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showInkAnnotation="0" codeName="ThisWorkbook" autoCompressPictures="0"/>
  <bookViews>
    <workbookView xWindow="1545" yWindow="4425" windowWidth="19260" windowHeight="5985" tabRatio="835"/>
  </bookViews>
  <sheets>
    <sheet name="1.Operating Highlights" sheetId="85" r:id="rId1"/>
    <sheet name="2.Balance Sheets" sheetId="80" r:id="rId2"/>
    <sheet name="3.Statements of Income" sheetId="81" r:id="rId3"/>
    <sheet name="4.Comprehensive Income" sheetId="82" r:id="rId4"/>
    <sheet name="5.Changes in Equity " sheetId="86" r:id="rId5"/>
    <sheet name="6.Cash Flows" sheetId="84" r:id="rId6"/>
    <sheet name="7.Non-Consolidated" sheetId="71" r:id="rId7"/>
    <sheet name="8.Sales" sheetId="79" r:id="rId8"/>
    <sheet name="9.Market Data" sheetId="78" r:id="rId9"/>
  </sheets>
  <definedNames>
    <definedName name="_xlnm.Print_Area" localSheetId="0">'1.Operating Highlights'!$A$1:$I$39</definedName>
    <definedName name="_xlnm.Print_Area" localSheetId="1">'2.Balance Sheets'!$A$1:$K$57</definedName>
    <definedName name="_xlnm.Print_Area" localSheetId="2">'3.Statements of Income'!$A$1:$E$43</definedName>
    <definedName name="_xlnm.Print_Area" localSheetId="3">'4.Comprehensive Income'!$A$1:$F$20</definedName>
    <definedName name="_xlnm.Print_Area" localSheetId="4">'5.Changes in Equity '!$A$1:$N$56</definedName>
    <definedName name="_xlnm.Print_Area" localSheetId="5">'6.Cash Flows'!$A$1:$E$61</definedName>
    <definedName name="_xlnm.Print_Area" localSheetId="6">'7.Non-Consolidated'!$A$1:$I$35</definedName>
    <definedName name="_xlnm.Print_Area" localSheetId="7">'8.Sales'!$A$1:$M$48</definedName>
    <definedName name="_xlnm.Print_Area" localSheetId="8">'9.Market Data'!$A$1:$L$78</definedName>
  </definedNames>
  <calcPr calcId="125725" concurrentCalc="0"/>
  <extLst>
    <ext xmlns:mx="http://schemas.microsoft.com/office/mac/excel/2008/main" uri="http://schemas.microsoft.com/office/mac/excel/2008/main">
      <mx:ArchID Flags="0"/>
    </ext>
  </extLst>
</workbook>
</file>

<file path=xl/calcChain.xml><?xml version="1.0" encoding="utf-8"?>
<calcChain xmlns="http://schemas.openxmlformats.org/spreadsheetml/2006/main">
  <c r="L17" i="78"/>
  <c r="J17"/>
  <c r="H17"/>
  <c r="F17"/>
  <c r="D17"/>
  <c r="L16"/>
  <c r="J16"/>
  <c r="H16"/>
  <c r="F16"/>
  <c r="D16"/>
  <c r="L15"/>
  <c r="J15"/>
  <c r="H15"/>
  <c r="F15"/>
  <c r="D15"/>
  <c r="L14"/>
  <c r="J14"/>
  <c r="H14"/>
  <c r="F14"/>
  <c r="D14"/>
  <c r="L13"/>
  <c r="J13"/>
  <c r="H13"/>
  <c r="F13"/>
  <c r="D13"/>
  <c r="L12"/>
  <c r="J12"/>
  <c r="H12"/>
  <c r="F12"/>
  <c r="D12"/>
  <c r="L11"/>
  <c r="J11"/>
  <c r="H11"/>
  <c r="F11"/>
  <c r="D11"/>
  <c r="L10"/>
  <c r="J10"/>
  <c r="H10"/>
  <c r="F10"/>
  <c r="D10"/>
  <c r="J9"/>
  <c r="H9"/>
  <c r="F9"/>
  <c r="D9"/>
  <c r="L8"/>
  <c r="J8"/>
  <c r="H8"/>
  <c r="F8"/>
  <c r="D8"/>
  <c r="L7"/>
  <c r="J7"/>
  <c r="H7"/>
  <c r="F7"/>
  <c r="D7"/>
</calcChain>
</file>

<file path=xl/comments1.xml><?xml version="1.0" encoding="utf-8"?>
<comments xmlns="http://schemas.openxmlformats.org/spreadsheetml/2006/main">
  <authors>
    <author>作成者</author>
  </authors>
  <commentList>
    <comment ref="K7" authorId="0">
      <text>
        <r>
          <rPr>
            <b/>
            <sz val="9"/>
            <color indexed="81"/>
            <rFont val="ＭＳ Ｐゴシック"/>
            <family val="3"/>
            <charset val="128"/>
          </rPr>
          <t>作成者:</t>
        </r>
        <r>
          <rPr>
            <sz val="9"/>
            <color indexed="81"/>
            <rFont val="ＭＳ Ｐゴシック"/>
            <family val="3"/>
            <charset val="128"/>
          </rPr>
          <t xml:space="preserve">
「退職給付に係る調整累計額」に対応する英語が見つからなかったため、適訳しております。ご確認ください。（IR Japan）</t>
        </r>
      </text>
    </comment>
    <comment ref="K38" authorId="0">
      <text>
        <r>
          <rPr>
            <b/>
            <sz val="9"/>
            <color indexed="81"/>
            <rFont val="ＭＳ Ｐゴシック"/>
            <family val="3"/>
            <charset val="128"/>
          </rPr>
          <t>作成者:</t>
        </r>
        <r>
          <rPr>
            <sz val="9"/>
            <color indexed="81"/>
            <rFont val="ＭＳ Ｐゴシック"/>
            <family val="3"/>
            <charset val="128"/>
          </rPr>
          <t xml:space="preserve">
「退職給付に係る調整累計額」に対応する英語が見つからなかったため、適訳しております。ご確認ください。（IR Japan）</t>
        </r>
      </text>
    </comment>
    <comment ref="A45" authorId="0">
      <text>
        <r>
          <rPr>
            <b/>
            <sz val="9"/>
            <color indexed="81"/>
            <rFont val="ＭＳ Ｐゴシック"/>
            <family val="3"/>
            <charset val="128"/>
          </rPr>
          <t>作成者:</t>
        </r>
        <r>
          <rPr>
            <sz val="9"/>
            <color indexed="81"/>
            <rFont val="ＭＳ Ｐゴシック"/>
            <family val="3"/>
            <charset val="128"/>
          </rPr>
          <t xml:space="preserve">
元データ確認中のため未修正です。（斎藤）</t>
        </r>
      </text>
    </comment>
  </commentList>
</comments>
</file>

<file path=xl/sharedStrings.xml><?xml version="1.0" encoding="utf-8"?>
<sst xmlns="http://schemas.openxmlformats.org/spreadsheetml/2006/main" count="679" uniqueCount="368">
  <si>
    <r>
      <t xml:space="preserve">           (2) Dentsu reviews the criteria for each industry category frequently for the purposes of its own accounts. Accordingly, these categories may differ qualitatively from
                 those used in </t>
    </r>
    <r>
      <rPr>
        <i/>
        <sz val="8.5"/>
        <rFont val="Arial"/>
        <family val="2"/>
      </rPr>
      <t>Advertising Expenditures in Japan</t>
    </r>
    <r>
      <rPr>
        <sz val="8.5"/>
        <rFont val="Arial"/>
        <family val="2"/>
      </rPr>
      <t xml:space="preserve"> for the respective years. Figures for previous years have been recalculated to reflect the current industry
                 breakdown as of March 31, 2014.</t>
    </r>
    <phoneticPr fontId="3"/>
  </si>
  <si>
    <t xml:space="preserve">            (7) Dividend payout ratio = cash dividend per share ÷ net income per share × 100</t>
    <phoneticPr fontId="3"/>
  </si>
  <si>
    <t xml:space="preserve">             (3) Content Services refers to rights sales, planning and production as well as other content-related services in the sports and entertainment fields.</t>
    <phoneticPr fontId="3"/>
  </si>
  <si>
    <t xml:space="preserve">             ―</t>
    <phoneticPr fontId="3"/>
  </si>
  <si>
    <t>Pharmaceuticals/Medical
 Supplies</t>
    <phoneticPr fontId="3"/>
  </si>
  <si>
    <t>Common stock―authorized, 1,100,000,000 shares; issued, 278,184,000
 shares in 2013 and 288,410,000 shares in 2014</t>
    <phoneticPr fontId="3"/>
  </si>
  <si>
    <t>Source: First Forecast for Worldwide Advertising Expenditure in 2015 by Carat, September 2014</t>
    <phoneticPr fontId="3"/>
  </si>
  <si>
    <t xml:space="preserve">            (3) ROE = net income ÷ average total shareholders’ equity based on total shareholders’ equity at the beginning and end of the fiscal year × 100</t>
    <phoneticPr fontId="3"/>
  </si>
  <si>
    <t>Other current assets</t>
    <phoneticPr fontId="3"/>
  </si>
  <si>
    <t>Deferred tax liabilities on land revaluation difference (Notes 2.l and 18)</t>
    <phoneticPr fontId="3"/>
  </si>
  <si>
    <t>Land revaluation difference (Note 2.l)</t>
    <phoneticPr fontId="3"/>
  </si>
  <si>
    <t>NET INCREASE IN CASH AND CASH EQUIVALENTS</t>
    <phoneticPr fontId="3"/>
  </si>
  <si>
    <r>
      <t xml:space="preserve">Notes: (1) U.S.dollar amounts have been translated from yen at the rate of  </t>
    </r>
    <r>
      <rPr>
        <sz val="8.5"/>
        <rFont val="ＭＳ Ｐゴシック"/>
        <family val="3"/>
        <charset val="128"/>
      </rPr>
      <t>¥</t>
    </r>
    <r>
      <rPr>
        <sz val="8.5"/>
        <rFont val="Arial"/>
        <family val="2"/>
      </rPr>
      <t>102.92 = US$1, the approximate exchange rate prevailing on the Tokyo Foreign Exchange
                  Market on March 31, 2014.</t>
    </r>
    <phoneticPr fontId="3"/>
  </si>
  <si>
    <t xml:space="preserve">            (3) Operating margin = operating income ÷ gross profit × 100</t>
    <phoneticPr fontId="3"/>
  </si>
  <si>
    <t>Total shareholders’ equity</t>
    <phoneticPr fontId="3"/>
  </si>
  <si>
    <t xml:space="preserve">Note: Advertising expenditures include expenditures on terrestrial television, newspapers, magazines and radio advertising, expenditures on marketing flyers inserted in newspapers, 
         exhibitions and screen displays, direct mailings, outdoor advertisements, transit advertisements, advertisements in telephone directors, point-of-purchase (POP) advertisements, 
         satellite media-related and Internet advertisements. </t>
    <phoneticPr fontId="3"/>
  </si>
  <si>
    <r>
      <t>Foreign exchange gain (loss)</t>
    </r>
    <r>
      <rPr>
        <sz val="11"/>
        <rFont val="ＭＳ Ｐゴシック"/>
        <charset val="128"/>
      </rPr>
      <t>―</t>
    </r>
    <r>
      <rPr>
        <sz val="11"/>
        <rFont val="Arial"/>
        <family val="2"/>
      </rPr>
      <t>net</t>
    </r>
    <phoneticPr fontId="3"/>
  </si>
  <si>
    <r>
      <t>OTHER COMPREHENSIVE INCOME</t>
    </r>
    <r>
      <rPr>
        <sz val="11"/>
        <rFont val="Arial"/>
        <family val="2"/>
      </rPr>
      <t xml:space="preserve"> (Note 25)</t>
    </r>
    <r>
      <rPr>
        <b/>
        <sz val="11"/>
        <rFont val="Arial"/>
        <family val="2"/>
      </rPr>
      <t>:</t>
    </r>
    <phoneticPr fontId="3"/>
  </si>
  <si>
    <t>Proceeds from sales of investments in subsidiaries resulting in
change in scope of consolidation</t>
    <phoneticPr fontId="3"/>
  </si>
  <si>
    <t>―</t>
    <phoneticPr fontId="3"/>
  </si>
  <si>
    <r>
      <rPr>
        <sz val="11"/>
        <rFont val="ＭＳ Ｐゴシック"/>
        <charset val="128"/>
      </rPr>
      <t>　　　　　</t>
    </r>
    <r>
      <rPr>
        <sz val="11"/>
        <rFont val="Arial"/>
        <family val="2"/>
      </rPr>
      <t>—</t>
    </r>
    <phoneticPr fontId="3"/>
  </si>
  <si>
    <r>
      <rPr>
        <sz val="11"/>
        <rFont val="ＭＳ Ｐゴシック"/>
        <charset val="128"/>
      </rPr>
      <t>　　　　　　</t>
    </r>
    <r>
      <rPr>
        <sz val="11"/>
        <rFont val="Arial"/>
        <family val="2"/>
      </rPr>
      <t>—</t>
    </r>
    <phoneticPr fontId="3"/>
  </si>
  <si>
    <r>
      <t xml:space="preserve">EQUITY </t>
    </r>
    <r>
      <rPr>
        <sz val="11"/>
        <rFont val="Arial"/>
        <family val="2"/>
      </rPr>
      <t>(Notes 14 and 27)</t>
    </r>
    <r>
      <rPr>
        <b/>
        <sz val="11"/>
        <rFont val="Arial"/>
        <family val="2"/>
      </rPr>
      <t>:</t>
    </r>
    <phoneticPr fontId="3"/>
  </si>
  <si>
    <r>
      <rPr>
        <b/>
        <sz val="11"/>
        <rFont val="Arial"/>
        <family val="2"/>
      </rPr>
      <t>INCOME TAXES</t>
    </r>
    <r>
      <rPr>
        <sz val="11"/>
        <rFont val="Arial"/>
        <family val="2"/>
      </rPr>
      <t xml:space="preserve"> (Note 18)</t>
    </r>
    <r>
      <rPr>
        <b/>
        <sz val="11"/>
        <rFont val="Arial"/>
        <family val="2"/>
      </rPr>
      <t>:</t>
    </r>
    <phoneticPr fontId="3"/>
  </si>
  <si>
    <r>
      <rPr>
        <b/>
        <sz val="11"/>
        <rFont val="Arial"/>
        <family val="2"/>
      </rPr>
      <t>PER SHARE OF COMMON STOCK</t>
    </r>
    <r>
      <rPr>
        <sz val="11"/>
        <rFont val="Arial"/>
        <family val="2"/>
      </rPr>
      <t xml:space="preserve"> (Notes 2.u and 26)</t>
    </r>
    <r>
      <rPr>
        <b/>
        <sz val="11"/>
        <rFont val="Arial"/>
        <family val="2"/>
      </rPr>
      <t>:</t>
    </r>
    <phoneticPr fontId="3"/>
  </si>
  <si>
    <t>COMPREHENSIVE INCOME ATTRIBUTABLE TO:</t>
    <phoneticPr fontId="3"/>
  </si>
  <si>
    <t>Notes: (1) The above ranking is based on data for the fiscal year ended March 31, 2014.</t>
    <phoneticPr fontId="3"/>
  </si>
  <si>
    <t>Investments in unconsolidated subsidiaries and affiliated companies</t>
    <phoneticPr fontId="3"/>
  </si>
  <si>
    <t>Payments for the purchases of consolidated subsidiaries</t>
    <phoneticPr fontId="3"/>
  </si>
  <si>
    <t>Payments for the purchase of investments in subsidiaries resulting in
change in scope of consolidation</t>
    <phoneticPr fontId="3"/>
  </si>
  <si>
    <r>
      <rPr>
        <sz val="8.5"/>
        <rFont val="ＭＳ Ｐゴシック"/>
        <family val="3"/>
        <charset val="128"/>
      </rPr>
      <t xml:space="preserve">            </t>
    </r>
    <r>
      <rPr>
        <sz val="8.5"/>
        <rFont val="Arial"/>
        <family val="2"/>
      </rPr>
      <t>(2) OOH Media stands for out-of-home media and comprises transportation and outdoor billboard advertising.</t>
    </r>
    <phoneticPr fontId="3"/>
  </si>
  <si>
    <t>Notes:  (1) Interactive Media refers to Internet and mobile-related media.</t>
    <phoneticPr fontId="3"/>
  </si>
  <si>
    <t xml:space="preserve">            (2) Operating margin = operating income before amortization of goodwill and other intangible assets ÷ gross profit × 100</t>
    <phoneticPr fontId="3"/>
  </si>
  <si>
    <t xml:space="preserve">            (4) ROA = operating income ÷ average total assets based on total assets at the beginning and end of the fiscal year × 100</t>
    <phoneticPr fontId="3"/>
  </si>
  <si>
    <t xml:space="preserve">            (5) Equity ratio = total shareholders’ equity ÷ total assets × 100</t>
    <phoneticPr fontId="3"/>
  </si>
  <si>
    <t xml:space="preserve">            (6) Dividend payout ratio = cash dividend per share ÷ net income per share × 100</t>
    <phoneticPr fontId="3"/>
  </si>
  <si>
    <t xml:space="preserve">            (4) ROE = net income ÷ average total shareholders’ equity based on total shareholders’ equity at the beginning and end of the fiscal year × 100</t>
    <phoneticPr fontId="3"/>
  </si>
  <si>
    <t xml:space="preserve">            (5) ROA = operating income ÷ average total assets based on total assets at the beginning and end of the fiscal year × 100</t>
    <phoneticPr fontId="3"/>
  </si>
  <si>
    <t xml:space="preserve">            (6) Equity ratio = total shareholders’ equity ÷ total assets × 100</t>
    <phoneticPr fontId="3"/>
  </si>
  <si>
    <r>
      <t>Operating margin</t>
    </r>
    <r>
      <rPr>
        <vertAlign val="superscript"/>
        <sz val="11"/>
        <rFont val="Arial"/>
        <family val="2"/>
      </rPr>
      <t>(2)</t>
    </r>
    <phoneticPr fontId="3"/>
  </si>
  <si>
    <r>
      <t>Return on equity (ROE)</t>
    </r>
    <r>
      <rPr>
        <vertAlign val="superscript"/>
        <sz val="11"/>
        <rFont val="Arial"/>
        <family val="2"/>
      </rPr>
      <t>(3)</t>
    </r>
    <phoneticPr fontId="3"/>
  </si>
  <si>
    <r>
      <t>Return on assets (ROA)</t>
    </r>
    <r>
      <rPr>
        <vertAlign val="superscript"/>
        <sz val="11"/>
        <rFont val="Arial"/>
        <family val="2"/>
      </rPr>
      <t>(4)</t>
    </r>
    <phoneticPr fontId="3"/>
  </si>
  <si>
    <r>
      <t>Equity ratio</t>
    </r>
    <r>
      <rPr>
        <vertAlign val="superscript"/>
        <sz val="11"/>
        <rFont val="Arial"/>
        <family val="2"/>
      </rPr>
      <t>(5)</t>
    </r>
    <phoneticPr fontId="3"/>
  </si>
  <si>
    <r>
      <t>Dividend payout ratio</t>
    </r>
    <r>
      <rPr>
        <vertAlign val="superscript"/>
        <sz val="11"/>
        <rFont val="Arial"/>
        <family val="2"/>
      </rPr>
      <t>(6)</t>
    </r>
    <phoneticPr fontId="3"/>
  </si>
  <si>
    <t>Income before income taxes</t>
    <phoneticPr fontId="3"/>
  </si>
  <si>
    <r>
      <t>Diluted</t>
    </r>
    <r>
      <rPr>
        <vertAlign val="superscript"/>
        <sz val="11"/>
        <rFont val="Arial"/>
        <family val="2"/>
      </rPr>
      <t>(2)</t>
    </r>
    <phoneticPr fontId="3"/>
  </si>
  <si>
    <r>
      <t>Operating margin</t>
    </r>
    <r>
      <rPr>
        <vertAlign val="superscript"/>
        <sz val="11"/>
        <rFont val="Arial"/>
        <family val="2"/>
      </rPr>
      <t>(3)</t>
    </r>
    <phoneticPr fontId="3"/>
  </si>
  <si>
    <r>
      <t>Return on equity (ROE)</t>
    </r>
    <r>
      <rPr>
        <vertAlign val="superscript"/>
        <sz val="11"/>
        <rFont val="Arial"/>
        <family val="2"/>
      </rPr>
      <t>(4)</t>
    </r>
    <phoneticPr fontId="3"/>
  </si>
  <si>
    <r>
      <t>Return on assets (ROA)</t>
    </r>
    <r>
      <rPr>
        <vertAlign val="superscript"/>
        <sz val="11"/>
        <rFont val="Arial"/>
        <family val="2"/>
      </rPr>
      <t>(5)</t>
    </r>
    <phoneticPr fontId="3"/>
  </si>
  <si>
    <r>
      <t>Equity ratio</t>
    </r>
    <r>
      <rPr>
        <vertAlign val="superscript"/>
        <sz val="11"/>
        <rFont val="Arial"/>
        <family val="2"/>
      </rPr>
      <t>(6)</t>
    </r>
    <phoneticPr fontId="3"/>
  </si>
  <si>
    <t xml:space="preserve">            (2) Diluted net income per share for the fiscal year ended March 31, 2010 is not recorded because it was no less than basic net income per share for the same
                  period. There was no diluted net income per share for the fiscal years ended March 31, 2011 through 2014.</t>
    <phoneticPr fontId="3"/>
  </si>
  <si>
    <r>
      <t xml:space="preserve">Notes: (1) U.S. dollar amounts have been translated from yen at the rate of </t>
    </r>
    <r>
      <rPr>
        <sz val="8.5"/>
        <rFont val="ＭＳ Ｐゴシック"/>
        <family val="3"/>
        <charset val="128"/>
      </rPr>
      <t>¥</t>
    </r>
    <r>
      <rPr>
        <sz val="8.5"/>
        <rFont val="Arial"/>
        <family val="2"/>
      </rPr>
      <t xml:space="preserve">102.92 = US$1, the approximate exchange rate prevailing on the Tokyo Foreign Exchange 
      </t>
    </r>
    <r>
      <rPr>
        <sz val="8.5"/>
        <rFont val="ＭＳ Ｐゴシック"/>
        <family val="3"/>
        <charset val="128"/>
      </rPr>
      <t>　　　</t>
    </r>
    <r>
      <rPr>
        <sz val="8.5"/>
        <rFont val="Arial"/>
        <family val="2"/>
      </rPr>
      <t xml:space="preserve">    Market on March 31, 2014.</t>
    </r>
    <phoneticPr fontId="3"/>
  </si>
  <si>
    <t>Deferred tax liabilities (Notes 4 and 18)</t>
    <phoneticPr fontId="3"/>
  </si>
  <si>
    <t>Treasury stock—at cost, 29,035,042 shares in 2013 and 42,703 shares in 2014</t>
    <phoneticPr fontId="3"/>
  </si>
  <si>
    <t>Defined retirement benefit plans</t>
    <phoneticPr fontId="3"/>
  </si>
  <si>
    <r>
      <t>INVESTMENTS AND OTHER ASSETS</t>
    </r>
    <r>
      <rPr>
        <sz val="11"/>
        <rFont val="Arial"/>
        <family val="2"/>
      </rPr>
      <t xml:space="preserve"> (Notes 3 and 8)</t>
    </r>
    <r>
      <rPr>
        <b/>
        <sz val="11"/>
        <rFont val="Arial"/>
        <family val="2"/>
      </rPr>
      <t>:</t>
    </r>
    <phoneticPr fontId="3"/>
  </si>
  <si>
    <t>Purchase discounts</t>
    <phoneticPr fontId="3"/>
  </si>
  <si>
    <t>Unrealized gain (loss) on available-for-sale securities</t>
    <phoneticPr fontId="3"/>
  </si>
  <si>
    <t>Cash dividends, ¥32.00 per share</t>
    <phoneticPr fontId="3"/>
  </si>
  <si>
    <t>Issuance of new shares</t>
    <phoneticPr fontId="3"/>
  </si>
  <si>
    <t>Defined Retirement Benefit
Plans</t>
    <phoneticPr fontId="3"/>
  </si>
  <si>
    <t>BALANCE, MARCH 31, 2013</t>
    <phoneticPr fontId="3"/>
  </si>
  <si>
    <t>Cash dividends, $0.31 per share</t>
    <phoneticPr fontId="3"/>
  </si>
  <si>
    <t>Transaction with minority shareholders</t>
    <phoneticPr fontId="3"/>
  </si>
  <si>
    <t>BALANCE, MARCH 31, 2014</t>
    <phoneticPr fontId="3"/>
  </si>
  <si>
    <t>Foreign exchange loss—net</t>
    <phoneticPr fontId="3"/>
  </si>
  <si>
    <t>Net cash used in investing activities</t>
    <phoneticPr fontId="3"/>
  </si>
  <si>
    <t>Redemption of bonds</t>
    <phoneticPr fontId="3"/>
  </si>
  <si>
    <t>Proceeds from disposal of treasury shares</t>
    <phoneticPr fontId="3"/>
  </si>
  <si>
    <t>Net cash provided by (used in) financing activities</t>
    <phoneticPr fontId="3"/>
  </si>
  <si>
    <t>Home Electric Appliances/
AV Equipment</t>
    <phoneticPr fontId="3"/>
  </si>
  <si>
    <r>
      <t>Intangible assets</t>
    </r>
    <r>
      <rPr>
        <sz val="11"/>
        <rFont val="ＭＳ Ｐゴシック"/>
        <charset val="128"/>
      </rPr>
      <t>―</t>
    </r>
    <r>
      <rPr>
        <sz val="11"/>
        <rFont val="Arial"/>
        <family val="2"/>
      </rPr>
      <t>Other (Note 4)</t>
    </r>
    <phoneticPr fontId="3"/>
  </si>
  <si>
    <t>―</t>
  </si>
  <si>
    <t>―</t>
    <phoneticPr fontId="3"/>
  </si>
  <si>
    <t>Other income (expenses)—net</t>
    <phoneticPr fontId="3"/>
  </si>
  <si>
    <t>FOREIGN CURRENCY TRANSLATION ADJUSTMENTS ON CASH
  AND CASH EQUIVALENTS</t>
    <phoneticPr fontId="3"/>
  </si>
  <si>
    <t>Deferred gain on derivatives under hedge accounting</t>
    <phoneticPr fontId="3"/>
  </si>
  <si>
    <r>
      <rPr>
        <sz val="11"/>
        <rFont val="ＭＳ Ｐゴシック"/>
        <charset val="128"/>
      </rPr>
      <t>　</t>
    </r>
    <r>
      <rPr>
        <sz val="11"/>
        <rFont val="Arial"/>
        <family val="2"/>
      </rPr>
      <t xml:space="preserve"> Bonds (Notes 10 and 21)</t>
    </r>
    <phoneticPr fontId="3"/>
  </si>
  <si>
    <t>Deferred Gain (Loss)
on Derivatives
under Hedge
Accounting</t>
    <phoneticPr fontId="3"/>
  </si>
  <si>
    <t xml:space="preserve">        Total other comprehensive income</t>
    <phoneticPr fontId="3"/>
  </si>
  <si>
    <r>
      <t>FINANCING ACTIVITIES</t>
    </r>
    <r>
      <rPr>
        <sz val="11"/>
        <rFont val="Arial"/>
        <family val="2"/>
      </rPr>
      <t xml:space="preserve"> (Note 3)</t>
    </r>
    <r>
      <rPr>
        <b/>
        <sz val="11"/>
        <rFont val="Arial"/>
        <family val="2"/>
      </rPr>
      <t>:</t>
    </r>
    <phoneticPr fontId="3"/>
  </si>
  <si>
    <t>Proceeds from issuance of common shares</t>
    <phoneticPr fontId="3"/>
  </si>
  <si>
    <t>Note: Expenditures include expenditures on terrestrial television, newspapers, magazines and radio advertising, including related creative production costs.</t>
    <phoneticPr fontId="3"/>
  </si>
  <si>
    <r>
      <t xml:space="preserve">Source: Dentsu, </t>
    </r>
    <r>
      <rPr>
        <i/>
        <sz val="8.5"/>
        <rFont val="Arial"/>
        <family val="2"/>
      </rPr>
      <t>2013 Advertising Expenditures in Japan</t>
    </r>
    <phoneticPr fontId="3"/>
  </si>
  <si>
    <r>
      <t>Content Services</t>
    </r>
    <r>
      <rPr>
        <vertAlign val="superscript"/>
        <sz val="11"/>
        <rFont val="Arial"/>
        <family val="2"/>
      </rPr>
      <t>(3)</t>
    </r>
    <phoneticPr fontId="13"/>
  </si>
  <si>
    <r>
      <rPr>
        <sz val="11"/>
        <color indexed="8"/>
        <rFont val="ＭＳ Ｐゴシック"/>
        <family val="3"/>
        <charset val="128"/>
      </rPr>
      <t>　</t>
    </r>
    <r>
      <rPr>
        <sz val="11"/>
        <color indexed="8"/>
        <rFont val="Arial"/>
        <family val="2"/>
      </rPr>
      <t xml:space="preserve">5,891.3
</t>
    </r>
    <phoneticPr fontId="3"/>
  </si>
  <si>
    <r>
      <t xml:space="preserve">LONG-TERM LIABILITIES </t>
    </r>
    <r>
      <rPr>
        <sz val="11"/>
        <rFont val="Arial"/>
        <family val="2"/>
      </rPr>
      <t>(Note 3)</t>
    </r>
    <r>
      <rPr>
        <b/>
        <sz val="11"/>
        <rFont val="Arial"/>
        <family val="2"/>
      </rPr>
      <t>:</t>
    </r>
    <phoneticPr fontId="3"/>
  </si>
  <si>
    <r>
      <t xml:space="preserve">INVESTING ACTIVITIES </t>
    </r>
    <r>
      <rPr>
        <sz val="11"/>
        <rFont val="Arial"/>
        <family val="2"/>
      </rPr>
      <t>(Note 3)</t>
    </r>
    <r>
      <rPr>
        <b/>
        <sz val="11"/>
        <rFont val="Arial"/>
        <family val="2"/>
      </rPr>
      <t>:</t>
    </r>
    <phoneticPr fontId="3"/>
  </si>
  <si>
    <t>Home Electric Appliances/
 AV Equipment</t>
    <phoneticPr fontId="3"/>
  </si>
  <si>
    <t>Education/Medical Services/
 Religion</t>
    <phoneticPr fontId="3"/>
  </si>
  <si>
    <r>
      <t>Precision Instruments/
 Office Supplies</t>
    </r>
    <r>
      <rPr>
        <sz val="11"/>
        <rFont val="ＭＳ Ｐゴシック"/>
        <charset val="128"/>
      </rPr>
      <t>　</t>
    </r>
    <phoneticPr fontId="3"/>
  </si>
  <si>
    <t>Brazil</t>
    <phoneticPr fontId="3"/>
  </si>
  <si>
    <t>Rest of Latin America</t>
    <phoneticPr fontId="3"/>
  </si>
  <si>
    <t>Others</t>
    <phoneticPr fontId="3"/>
  </si>
  <si>
    <t>Total</t>
    <phoneticPr fontId="3"/>
  </si>
  <si>
    <t>March 31, 2014</t>
    <phoneticPr fontId="3"/>
  </si>
  <si>
    <t>Year ended March 31, 2014</t>
    <phoneticPr fontId="3"/>
  </si>
  <si>
    <r>
      <rPr>
        <sz val="11"/>
        <color indexed="8"/>
        <rFont val="ＭＳ Ｐゴシック"/>
        <family val="3"/>
        <charset val="128"/>
      </rPr>
      <t>　</t>
    </r>
    <r>
      <rPr>
        <sz val="11"/>
        <color indexed="8"/>
        <rFont val="Arial"/>
        <family val="2"/>
      </rPr>
      <t>5,</t>
    </r>
    <r>
      <rPr>
        <sz val="11"/>
        <color indexed="8"/>
        <rFont val="Arial"/>
        <family val="2"/>
      </rPr>
      <t>976</t>
    </r>
    <r>
      <rPr>
        <sz val="11"/>
        <color indexed="8"/>
        <rFont val="Arial"/>
        <family val="2"/>
      </rPr>
      <t>.</t>
    </r>
    <r>
      <rPr>
        <sz val="11"/>
        <color indexed="8"/>
        <rFont val="Arial"/>
        <family val="2"/>
      </rPr>
      <t>2</t>
    </r>
    <r>
      <rPr>
        <sz val="11"/>
        <color indexed="8"/>
        <rFont val="Arial"/>
        <family val="2"/>
      </rPr>
      <t xml:space="preserve">
</t>
    </r>
    <phoneticPr fontId="3"/>
  </si>
  <si>
    <t>Advertising Expenditures in Japan
and Advertising Expenditures in Japan as a Percentage of Nominal GDP</t>
    <phoneticPr fontId="3"/>
  </si>
  <si>
    <r>
      <t xml:space="preserve">Source: Dentsu, </t>
    </r>
    <r>
      <rPr>
        <i/>
        <sz val="8.5"/>
        <rFont val="Arial"/>
        <family val="2"/>
      </rPr>
      <t>2013 Advertising Expenditures in Japan</t>
    </r>
    <phoneticPr fontId="3"/>
  </si>
  <si>
    <r>
      <t>Source: Dentsu,</t>
    </r>
    <r>
      <rPr>
        <i/>
        <sz val="8.5"/>
        <rFont val="Arial"/>
        <family val="2"/>
      </rPr>
      <t xml:space="preserve"> 2013 Advertising Expenditures in Japan</t>
    </r>
    <phoneticPr fontId="3"/>
  </si>
  <si>
    <t>BALANCE, APRIL 1, 2012</t>
    <phoneticPr fontId="3"/>
  </si>
  <si>
    <t>Transaction with minority shareholders</t>
    <phoneticPr fontId="3"/>
  </si>
  <si>
    <t>BALANCE, MARCH 31, 2014</t>
    <phoneticPr fontId="3"/>
  </si>
  <si>
    <t>－</t>
    <phoneticPr fontId="3"/>
  </si>
  <si>
    <t>33.00</t>
    <phoneticPr fontId="3"/>
  </si>
  <si>
    <t>1.37</t>
    <phoneticPr fontId="3"/>
  </si>
  <si>
    <t>0.32</t>
    <phoneticPr fontId="3"/>
  </si>
  <si>
    <t>Deferred Gain (Loss)
on Derivatives
under Hedge
Accounting</t>
    <phoneticPr fontId="3"/>
  </si>
  <si>
    <t>Operating income before amortization of goodwill and other intangible assets</t>
    <phoneticPr fontId="3"/>
  </si>
  <si>
    <t>Net cash provided by operating activities</t>
    <phoneticPr fontId="3"/>
  </si>
  <si>
    <t>Net cash provided by (used in) financing activities</t>
    <phoneticPr fontId="3"/>
  </si>
  <si>
    <r>
      <t>Per share data (yen/dollar)</t>
    </r>
    <r>
      <rPr>
        <b/>
        <sz val="11"/>
        <rFont val="Arial"/>
        <family val="2"/>
      </rPr>
      <t>:</t>
    </r>
    <phoneticPr fontId="3"/>
  </si>
  <si>
    <t>Diluted</t>
    <phoneticPr fontId="3"/>
  </si>
  <si>
    <r>
      <t>Time deposits over three months (Note 21)</t>
    </r>
    <r>
      <rPr>
        <sz val="11"/>
        <rFont val="ＭＳ Ｐゴシック"/>
        <charset val="128"/>
      </rPr>
      <t>　</t>
    </r>
    <phoneticPr fontId="3"/>
  </si>
  <si>
    <t>Receivables (Note 21):</t>
    <phoneticPr fontId="3"/>
  </si>
  <si>
    <r>
      <t>Trade notes (Note 13)</t>
    </r>
    <r>
      <rPr>
        <sz val="11"/>
        <rFont val="ＭＳ Ｐゴシック"/>
        <charset val="128"/>
      </rPr>
      <t>　</t>
    </r>
    <phoneticPr fontId="3"/>
  </si>
  <si>
    <t>Marketable securities (Notes 5 and 21)</t>
    <phoneticPr fontId="3"/>
  </si>
  <si>
    <t>Inventories (Note 6)</t>
    <phoneticPr fontId="3"/>
  </si>
  <si>
    <r>
      <t>Dividend payout ratio</t>
    </r>
    <r>
      <rPr>
        <vertAlign val="superscript"/>
        <sz val="11"/>
        <rFont val="Arial"/>
        <family val="2"/>
      </rPr>
      <t>(7)</t>
    </r>
    <phoneticPr fontId="3"/>
  </si>
  <si>
    <t>Customer relationships (Note 4)</t>
    <phoneticPr fontId="3"/>
  </si>
  <si>
    <t>Goodwill (Note 4)</t>
    <phoneticPr fontId="3"/>
  </si>
  <si>
    <t>CURRENT ASSETS:</t>
    <phoneticPr fontId="3"/>
  </si>
  <si>
    <t>Current portion of bonds (Notes 10 and 21)</t>
    <phoneticPr fontId="3"/>
  </si>
  <si>
    <t>Liability for retirement benefits (Note 11)</t>
    <phoneticPr fontId="3"/>
  </si>
  <si>
    <r>
      <t>PROPERTY, PLANT AND EQUIPMENT</t>
    </r>
    <r>
      <rPr>
        <sz val="11"/>
        <rFont val="Arial"/>
        <family val="2"/>
      </rPr>
      <t xml:space="preserve"> (Notes 7 and 8)</t>
    </r>
    <r>
      <rPr>
        <b/>
        <sz val="11"/>
        <rFont val="Arial"/>
        <family val="2"/>
      </rPr>
      <t>:</t>
    </r>
    <phoneticPr fontId="3"/>
  </si>
  <si>
    <t>Investment securities (Notes 5 and 21)</t>
    <phoneticPr fontId="3"/>
  </si>
  <si>
    <t>－</t>
  </si>
  <si>
    <t>Payables (Note 21):</t>
    <phoneticPr fontId="3"/>
  </si>
  <si>
    <t>Trade notes (Note 13)</t>
    <phoneticPr fontId="3"/>
  </si>
  <si>
    <t>Trade accounts (Note 9)</t>
    <phoneticPr fontId="3"/>
  </si>
  <si>
    <t>Asset retirement obligations (Note 12)</t>
    <phoneticPr fontId="3"/>
  </si>
  <si>
    <t>Long-term debt (Notes 9, 20 and 21)</t>
    <phoneticPr fontId="3"/>
  </si>
  <si>
    <r>
      <rPr>
        <b/>
        <sz val="11"/>
        <rFont val="Arial"/>
        <family val="2"/>
      </rPr>
      <t>COMMITMENTS AND CONTINGENT LIABILITIES</t>
    </r>
    <r>
      <rPr>
        <sz val="11"/>
        <rFont val="Arial"/>
        <family val="2"/>
      </rPr>
      <t xml:space="preserve"> (Notes 20, 23 and 24)</t>
    </r>
    <phoneticPr fontId="3"/>
  </si>
  <si>
    <t>Short-term borrowings (Notes 9 and 21)</t>
    <phoneticPr fontId="3"/>
  </si>
  <si>
    <r>
      <t>SELLING, GENERAL AND ADMINISTRATIVE EXPENSES</t>
    </r>
    <r>
      <rPr>
        <sz val="11"/>
        <rFont val="Arial"/>
        <family val="2"/>
      </rPr>
      <t xml:space="preserve"> (Note 19)</t>
    </r>
    <phoneticPr fontId="3"/>
  </si>
  <si>
    <t>Current portion of long-term debt (Notes 9, 20 and 21)</t>
    <phoneticPr fontId="3"/>
  </si>
  <si>
    <t>Other—net (Notes 8, 11 and 16)</t>
    <phoneticPr fontId="3"/>
  </si>
  <si>
    <t>Profit distributions</t>
    <phoneticPr fontId="3"/>
  </si>
  <si>
    <t>32.00</t>
  </si>
  <si>
    <t>COMPREHENSIVE INCOME</t>
    <phoneticPr fontId="3"/>
  </si>
  <si>
    <r>
      <rPr>
        <sz val="11"/>
        <rFont val="ＭＳ Ｐゴシック"/>
        <charset val="128"/>
      </rPr>
      <t>－</t>
    </r>
    <phoneticPr fontId="3"/>
  </si>
  <si>
    <t>BALANCE, MARCH 31, 2013</t>
    <phoneticPr fontId="3"/>
  </si>
  <si>
    <t>Cash dividends, ¥32.00 per share</t>
    <phoneticPr fontId="3"/>
  </si>
  <si>
    <t>Thousands of U.S. Dollars (Note 1)</t>
    <phoneticPr fontId="3"/>
  </si>
  <si>
    <t>Payments for purchases of software</t>
    <phoneticPr fontId="3"/>
  </si>
  <si>
    <t>Proceeds from collection of loans</t>
    <phoneticPr fontId="3"/>
  </si>
  <si>
    <t>(Increase) decrease in inventories</t>
    <phoneticPr fontId="3"/>
  </si>
  <si>
    <t>(Increase) decrease in notes and accounts receivable—trade</t>
    <phoneticPr fontId="3"/>
  </si>
  <si>
    <t>Increase (decrease) in other current liabilities</t>
    <phoneticPr fontId="3"/>
  </si>
  <si>
    <t>Increase (decrease) in notes and accounts payable—trade</t>
    <phoneticPr fontId="3"/>
  </si>
  <si>
    <t>Increase (decrease) in liability for retirement benefits</t>
    <phoneticPr fontId="3"/>
  </si>
  <si>
    <t>Increase (decrease) in allowance for doubtful accounts</t>
    <phoneticPr fontId="3"/>
  </si>
  <si>
    <t>Increase (decrease) in short-term borrowings—net</t>
    <phoneticPr fontId="3"/>
  </si>
  <si>
    <t>Repayments of long-term debt</t>
    <phoneticPr fontId="3"/>
  </si>
  <si>
    <t>Proceeds from long-term debt</t>
    <phoneticPr fontId="3"/>
  </si>
  <si>
    <t xml:space="preserve">Advertising expenditures in Japan 
</t>
    <phoneticPr fontId="3"/>
  </si>
  <si>
    <r>
      <t xml:space="preserve">ASSETS </t>
    </r>
    <r>
      <rPr>
        <b/>
        <sz val="11"/>
        <rFont val="ＭＳ Ｐゴシック"/>
        <charset val="128"/>
      </rPr>
      <t>　　　　　　　　　　　　　　　　　　　　　　</t>
    </r>
  </si>
  <si>
    <t>TOTAL</t>
  </si>
  <si>
    <t>Trade accounts</t>
    <phoneticPr fontId="3"/>
  </si>
  <si>
    <t xml:space="preserve">  Total adjustments</t>
    <phoneticPr fontId="3"/>
  </si>
  <si>
    <t>Payments for purchases of property, plant and equipment</t>
    <phoneticPr fontId="3"/>
  </si>
  <si>
    <r>
      <t>Interactive Media</t>
    </r>
    <r>
      <rPr>
        <vertAlign val="superscript"/>
        <sz val="11"/>
        <rFont val="Arial"/>
        <family val="2"/>
      </rPr>
      <t>(1)</t>
    </r>
    <phoneticPr fontId="3"/>
  </si>
  <si>
    <r>
      <t>OOH Media</t>
    </r>
    <r>
      <rPr>
        <vertAlign val="superscript"/>
        <sz val="11"/>
        <rFont val="Arial"/>
        <family val="2"/>
      </rPr>
      <t>(2)</t>
    </r>
    <phoneticPr fontId="3"/>
  </si>
  <si>
    <t xml:space="preserve"> as a percentage of nominal GDP</t>
    <phoneticPr fontId="3"/>
  </si>
  <si>
    <t>Gain on sales of investment securities</t>
    <phoneticPr fontId="3"/>
  </si>
  <si>
    <r>
      <rPr>
        <b/>
        <sz val="11"/>
        <rFont val="ＭＳ Ｐゴシック"/>
        <charset val="128"/>
      </rPr>
      <t>－</t>
    </r>
  </si>
  <si>
    <t>Food Services/Other Services</t>
  </si>
  <si>
    <t>Dentsu Inc. and Consolidated Subsidiaries</t>
    <phoneticPr fontId="3"/>
  </si>
  <si>
    <t>Consolidated Statement of Comprehensive Income</t>
    <phoneticPr fontId="3"/>
  </si>
  <si>
    <t>Thousands of
 U.S. Dollars
(Note 1)</t>
    <phoneticPr fontId="3"/>
  </si>
  <si>
    <t>Foreign currency translation adjustments</t>
    <phoneticPr fontId="3"/>
  </si>
  <si>
    <t>Share of other comprehensive income in associates</t>
    <phoneticPr fontId="3"/>
  </si>
  <si>
    <t>Owners of the parent</t>
    <phoneticPr fontId="3"/>
  </si>
  <si>
    <t>Minority interests</t>
    <phoneticPr fontId="3"/>
  </si>
  <si>
    <t>See Notes to Consolidated Financial Statements.</t>
    <phoneticPr fontId="3"/>
  </si>
  <si>
    <t>Thousands of
U.S. Dollars
(Note 1)</t>
    <phoneticPr fontId="3"/>
  </si>
  <si>
    <t>Millions of Yen</t>
    <phoneticPr fontId="3"/>
  </si>
  <si>
    <t>Reversal of revaluation reserve for land</t>
    <phoneticPr fontId="3"/>
  </si>
  <si>
    <r>
      <rPr>
        <sz val="11"/>
        <rFont val="ＭＳ 明朝"/>
        <family val="1"/>
        <charset val="128"/>
      </rPr>
      <t>－</t>
    </r>
  </si>
  <si>
    <t>(0)</t>
    <phoneticPr fontId="3"/>
  </si>
  <si>
    <t>(Increase) decrease in other current assets</t>
    <phoneticPr fontId="3"/>
  </si>
  <si>
    <t>Proceeds from sales of property, plant and equipment</t>
  </si>
  <si>
    <t>Payments for purchases of investment securities</t>
  </si>
  <si>
    <t>Proceeds from sales of investment securities</t>
  </si>
  <si>
    <t>Payments for loans</t>
  </si>
  <si>
    <t>Payments for purchases of long-term prepaid expenses</t>
  </si>
  <si>
    <t>Other—net</t>
  </si>
  <si>
    <t>Payments for repurchase of treasury stock</t>
  </si>
  <si>
    <t>Dividends paid to shareholders</t>
  </si>
  <si>
    <t>Dividends paid to minority shareholders</t>
  </si>
  <si>
    <r>
      <rPr>
        <b/>
        <sz val="11"/>
        <rFont val="ＭＳ 明朝"/>
        <family val="1"/>
        <charset val="128"/>
      </rPr>
      <t>－</t>
    </r>
  </si>
  <si>
    <t>Accumulated other comprehensive income:</t>
    <phoneticPr fontId="3"/>
  </si>
  <si>
    <t>Consolidated Balance Sheet</t>
    <phoneticPr fontId="3"/>
  </si>
  <si>
    <t>Consolidated Statement of Income</t>
    <phoneticPr fontId="3"/>
  </si>
  <si>
    <t>Consolidated Statement of Changes in Equity</t>
    <phoneticPr fontId="3"/>
  </si>
  <si>
    <t>Consolidated Statement of Cash Flows</t>
    <phoneticPr fontId="3"/>
  </si>
  <si>
    <t xml:space="preserve">Net cash provided by (used in) investing activities </t>
    <phoneticPr fontId="3"/>
  </si>
  <si>
    <r>
      <t xml:space="preserve">OTHER INCOME (EXPENSES) </t>
    </r>
    <r>
      <rPr>
        <sz val="11"/>
        <rFont val="Arial"/>
        <family val="2"/>
      </rPr>
      <t>(Note 3)</t>
    </r>
    <r>
      <rPr>
        <b/>
        <sz val="11"/>
        <rFont val="Arial"/>
        <family val="2"/>
      </rPr>
      <t>:</t>
    </r>
    <phoneticPr fontId="3"/>
  </si>
  <si>
    <t>Apparel/Fashion, 
 Accessories/Personal Items</t>
    <phoneticPr fontId="3"/>
  </si>
  <si>
    <t>Cash dividends</t>
    <phoneticPr fontId="3"/>
  </si>
  <si>
    <t>Cash dividends</t>
    <phoneticPr fontId="3"/>
  </si>
  <si>
    <r>
      <t>Cash and cash equivalents (Notes 9 and 21)</t>
    </r>
    <r>
      <rPr>
        <sz val="11"/>
        <rFont val="ＭＳ Ｐゴシック"/>
        <charset val="128"/>
      </rPr>
      <t>　　</t>
    </r>
    <phoneticPr fontId="3"/>
  </si>
  <si>
    <t>Deferred tax assets (Note 18)</t>
    <phoneticPr fontId="3"/>
  </si>
  <si>
    <t>Real Estate/Housing Facilities</t>
    <phoneticPr fontId="3"/>
  </si>
  <si>
    <t>Size of Major Advertising Markets</t>
  </si>
  <si>
    <t>United States</t>
  </si>
  <si>
    <t>Japan</t>
  </si>
  <si>
    <t>China</t>
  </si>
  <si>
    <t>Germany</t>
  </si>
  <si>
    <t>United Kingdom</t>
  </si>
  <si>
    <t>France</t>
  </si>
  <si>
    <t>Rest of Europe</t>
  </si>
  <si>
    <t>Rest of Asia-Pacific</t>
  </si>
  <si>
    <t>Calendar year</t>
    <phoneticPr fontId="3"/>
  </si>
  <si>
    <t>Nominal GDP</t>
    <phoneticPr fontId="3"/>
  </si>
  <si>
    <t>Billions of yen</t>
  </si>
  <si>
    <t>Advertising Expenditures in Japan by Medium</t>
  </si>
  <si>
    <t>Calendar year</t>
    <phoneticPr fontId="10"/>
  </si>
  <si>
    <t>Television</t>
    <phoneticPr fontId="10"/>
  </si>
  <si>
    <t>Newspapers</t>
    <phoneticPr fontId="10"/>
  </si>
  <si>
    <t>Magazines</t>
    <phoneticPr fontId="10"/>
  </si>
  <si>
    <t>Radio</t>
    <phoneticPr fontId="10"/>
  </si>
  <si>
    <t>Satellite Media-Related</t>
    <phoneticPr fontId="10"/>
  </si>
  <si>
    <t>Internet</t>
    <phoneticPr fontId="10"/>
  </si>
  <si>
    <t>Promotional Media</t>
    <phoneticPr fontId="10"/>
  </si>
  <si>
    <t>Total</t>
    <phoneticPr fontId="10"/>
  </si>
  <si>
    <t>Household Products</t>
    <phoneticPr fontId="3"/>
  </si>
  <si>
    <t>Publications</t>
    <phoneticPr fontId="3"/>
  </si>
  <si>
    <t>Energy/Materials/Machinery</t>
    <phoneticPr fontId="3"/>
  </si>
  <si>
    <t>Classified Ads/Others</t>
    <phoneticPr fontId="3"/>
  </si>
  <si>
    <t xml:space="preserve">Advertising expenditures in Japan </t>
    <phoneticPr fontId="3"/>
  </si>
  <si>
    <t>Transfer to retained earnings
  from other capital surplus</t>
    <phoneticPr fontId="3"/>
  </si>
  <si>
    <t>CASH AND CASH EQUIVALENTS OF NEWLY CONSOLIDATED
  SUBSIDIARIES</t>
    <phoneticPr fontId="3"/>
  </si>
  <si>
    <t>Dentsu Inc. and Consolidated Subsidiaries</t>
    <phoneticPr fontId="3"/>
  </si>
  <si>
    <t>Years ended March 31</t>
    <phoneticPr fontId="3"/>
  </si>
  <si>
    <t>See Notes to Consolidated Financial Statements.</t>
    <phoneticPr fontId="3"/>
  </si>
  <si>
    <t>Millions of Yen</t>
    <phoneticPr fontId="3"/>
  </si>
  <si>
    <t>Millions of yen
except
per share data</t>
    <phoneticPr fontId="3"/>
  </si>
  <si>
    <r>
      <t>Thousands of
U.S. dollars</t>
    </r>
    <r>
      <rPr>
        <vertAlign val="superscript"/>
        <sz val="8"/>
        <rFont val="Arial"/>
        <family val="2"/>
      </rPr>
      <t>(1)</t>
    </r>
    <r>
      <rPr>
        <sz val="8"/>
        <rFont val="Arial"/>
        <family val="2"/>
      </rPr>
      <t xml:space="preserve"> 
except
per share data</t>
    </r>
    <phoneticPr fontId="3"/>
  </si>
  <si>
    <t>Operating Highlights</t>
    <phoneticPr fontId="3"/>
  </si>
  <si>
    <t>Non-Consolidated Financial Summary</t>
    <phoneticPr fontId="3"/>
  </si>
  <si>
    <t>Sales</t>
    <phoneticPr fontId="3"/>
  </si>
  <si>
    <t>Net Sales by Industry (Non-Consolidated)</t>
    <phoneticPr fontId="3"/>
  </si>
  <si>
    <t>Advertising Expenditures in
the Four Traditional Mass Media in Japan by Industry</t>
    <phoneticPr fontId="3"/>
  </si>
  <si>
    <r>
      <t>Thousands of 
U.S. dollars</t>
    </r>
    <r>
      <rPr>
        <vertAlign val="superscript"/>
        <sz val="8"/>
        <rFont val="Arial"/>
        <family val="2"/>
      </rPr>
      <t xml:space="preserve">(1)
</t>
    </r>
    <r>
      <rPr>
        <sz val="8"/>
        <rFont val="Arial"/>
        <family val="2"/>
      </rPr>
      <t xml:space="preserve"> except
per share data</t>
    </r>
    <phoneticPr fontId="3"/>
  </si>
  <si>
    <t>Millions of yen</t>
    <phoneticPr fontId="3"/>
  </si>
  <si>
    <t>Note: These totals are for major mass media, including television, newspapers, magazines, radio, cinema, outdoor and Internet advertising.</t>
    <phoneticPr fontId="3"/>
  </si>
  <si>
    <t>Millions of U.S. dollars at current prices</t>
    <phoneticPr fontId="3"/>
  </si>
  <si>
    <t>Billions of yen</t>
    <phoneticPr fontId="3"/>
  </si>
  <si>
    <t>Market Data</t>
    <phoneticPr fontId="3"/>
  </si>
  <si>
    <t>Thousands of
U.S. Dollars
(Note 1)</t>
    <phoneticPr fontId="3"/>
  </si>
  <si>
    <t>Apparel/Fashion,
 Accessories/Personal Items</t>
    <phoneticPr fontId="3"/>
  </si>
  <si>
    <t>Accumulated depreciation</t>
    <phoneticPr fontId="3"/>
  </si>
  <si>
    <t>Net property, plant and equipment</t>
    <phoneticPr fontId="3"/>
  </si>
  <si>
    <t>Other assets</t>
    <phoneticPr fontId="3"/>
  </si>
  <si>
    <t>Total investments and other assets</t>
    <phoneticPr fontId="3"/>
  </si>
  <si>
    <t>LIABILITIES AND EQUITY</t>
  </si>
  <si>
    <t>CURRENT LIABILITIES:</t>
  </si>
  <si>
    <t>Income taxes payable</t>
    <phoneticPr fontId="3"/>
  </si>
  <si>
    <t>Accrued expenses</t>
    <phoneticPr fontId="3"/>
  </si>
  <si>
    <t>Other current liabilities</t>
    <phoneticPr fontId="3"/>
  </si>
  <si>
    <t>Total current liabilities</t>
    <phoneticPr fontId="3"/>
  </si>
  <si>
    <t>Other long-term liabilities</t>
    <phoneticPr fontId="3"/>
  </si>
  <si>
    <t>Total long-term liabilities</t>
    <phoneticPr fontId="3"/>
  </si>
  <si>
    <t>Capital surplus</t>
    <phoneticPr fontId="3"/>
  </si>
  <si>
    <t>Retained earnings</t>
    <phoneticPr fontId="3"/>
  </si>
  <si>
    <t>Total equity</t>
    <phoneticPr fontId="3"/>
  </si>
  <si>
    <t>OPERATING ACTIVITIES:</t>
  </si>
  <si>
    <t>CASH AND CASH EQUIVALENTS, BEGINNING OF YEAR</t>
  </si>
  <si>
    <t>CASH AND CASH EQUIVALENTS, END OF YEAR</t>
  </si>
  <si>
    <t>Income before income taxes and minority interests</t>
    <phoneticPr fontId="3"/>
  </si>
  <si>
    <t>Adjustments for:</t>
    <phoneticPr fontId="3"/>
  </si>
  <si>
    <t>Income taxes—paid</t>
    <phoneticPr fontId="3"/>
  </si>
  <si>
    <t>Amortization of goodwill—net</t>
    <phoneticPr fontId="3"/>
  </si>
  <si>
    <t>Depreciation and amortization</t>
    <phoneticPr fontId="3"/>
  </si>
  <si>
    <t>Other—net</t>
    <phoneticPr fontId="3"/>
  </si>
  <si>
    <t>Dentsu Inc.</t>
  </si>
  <si>
    <t>Years ended March 31</t>
  </si>
  <si>
    <t>Selling, general and administrative expenses</t>
    <phoneticPr fontId="3"/>
  </si>
  <si>
    <t>Operating income</t>
    <phoneticPr fontId="3"/>
  </si>
  <si>
    <t>Net Sales by Business Category (Non-Consolidated)</t>
  </si>
  <si>
    <t>Television</t>
    <phoneticPr fontId="3"/>
  </si>
  <si>
    <t>Time</t>
    <phoneticPr fontId="3"/>
  </si>
  <si>
    <t>Spot</t>
    <phoneticPr fontId="3"/>
  </si>
  <si>
    <t>Newspapers</t>
    <phoneticPr fontId="3"/>
  </si>
  <si>
    <t>Magazines</t>
    <phoneticPr fontId="3"/>
  </si>
  <si>
    <t>Radio</t>
    <phoneticPr fontId="3"/>
  </si>
  <si>
    <t>Creative</t>
    <phoneticPr fontId="3"/>
  </si>
  <si>
    <t>Marketing/Promotion</t>
    <phoneticPr fontId="3"/>
  </si>
  <si>
    <t>Others</t>
    <phoneticPr fontId="3"/>
  </si>
  <si>
    <t>Information/Communications</t>
    <phoneticPr fontId="3"/>
  </si>
  <si>
    <t>Beverages/Cigarettes</t>
    <phoneticPr fontId="3"/>
  </si>
  <si>
    <t>Cosmetics/Toiletries</t>
    <phoneticPr fontId="3"/>
  </si>
  <si>
    <t>Finance/Insurance</t>
    <phoneticPr fontId="3"/>
  </si>
  <si>
    <t>Foodstuffs</t>
    <phoneticPr fontId="3"/>
  </si>
  <si>
    <t>Distribution/Retailing</t>
    <phoneticPr fontId="3"/>
  </si>
  <si>
    <t>Food Services/Other Services</t>
    <phoneticPr fontId="3"/>
  </si>
  <si>
    <t>Pharmaceuticals/Medical Supplies</t>
    <phoneticPr fontId="3"/>
  </si>
  <si>
    <t>Automobiles/Related Products</t>
    <phoneticPr fontId="3"/>
  </si>
  <si>
    <t>Government/Organizations</t>
    <phoneticPr fontId="3"/>
  </si>
  <si>
    <t>Hobbies/Sporting Goods</t>
    <phoneticPr fontId="3"/>
  </si>
  <si>
    <t>Transportation/Leisure</t>
    <phoneticPr fontId="3"/>
  </si>
  <si>
    <r>
      <rPr>
        <sz val="11"/>
        <rFont val="ＭＳ Ｐゴシック"/>
        <charset val="128"/>
      </rPr>
      <t>－</t>
    </r>
  </si>
  <si>
    <t>Dentsu Inc. and Consolidated Subsidiaries</t>
  </si>
  <si>
    <t>For the year:</t>
  </si>
  <si>
    <t>Net sales</t>
  </si>
  <si>
    <t>Cost of sales</t>
  </si>
  <si>
    <t>Gross profit</t>
  </si>
  <si>
    <t>Selling, general and administrative expenses</t>
    <phoneticPr fontId="3"/>
  </si>
  <si>
    <t>Net cash provided by operating activities</t>
    <phoneticPr fontId="3"/>
  </si>
  <si>
    <t>Cash and cash equivalents, end of year</t>
    <phoneticPr fontId="3"/>
  </si>
  <si>
    <t>Operating income</t>
    <phoneticPr fontId="3"/>
  </si>
  <si>
    <t>At year-end:</t>
  </si>
  <si>
    <t>Total assets</t>
  </si>
  <si>
    <t>Total equity</t>
  </si>
  <si>
    <t>Basic</t>
  </si>
  <si>
    <t>Ratios (%):</t>
  </si>
  <si>
    <t>NET SALES</t>
  </si>
  <si>
    <t>NET INCOME BEFORE MINORITY INTERESTS</t>
  </si>
  <si>
    <t>MINORITY INTERESTS IN NET INCOME</t>
  </si>
  <si>
    <t>NET INCOME</t>
  </si>
  <si>
    <t>COST OF SALES</t>
    <phoneticPr fontId="3"/>
  </si>
  <si>
    <t>Gross profit</t>
    <phoneticPr fontId="3"/>
  </si>
  <si>
    <t>Interest and dividend income</t>
    <phoneticPr fontId="3"/>
  </si>
  <si>
    <t>Interest expense</t>
    <phoneticPr fontId="3"/>
  </si>
  <si>
    <t>Equity in earnings of affiliated companies</t>
    <phoneticPr fontId="3"/>
  </si>
  <si>
    <t>Impairment loss</t>
    <phoneticPr fontId="3"/>
  </si>
  <si>
    <t>INCOME BEFORE INCOME TAXES AND MINORITY INTERESTS</t>
    <phoneticPr fontId="3"/>
  </si>
  <si>
    <t>Current</t>
    <phoneticPr fontId="3"/>
  </si>
  <si>
    <t>Deferred</t>
    <phoneticPr fontId="3"/>
  </si>
  <si>
    <t>Total income taxes</t>
    <phoneticPr fontId="3"/>
  </si>
  <si>
    <t>NET INCOME BEFORE MINORITY INTERESTS</t>
    <phoneticPr fontId="3"/>
  </si>
  <si>
    <t>Cash dividends applicable to the year</t>
    <phoneticPr fontId="3"/>
  </si>
  <si>
    <t>Diluted net income</t>
    <phoneticPr fontId="3"/>
  </si>
  <si>
    <t>Basic net income</t>
    <phoneticPr fontId="3"/>
  </si>
  <si>
    <t>Millions of Yen</t>
  </si>
  <si>
    <t>Unrealized gain on available-for-sale securities</t>
    <phoneticPr fontId="3"/>
  </si>
  <si>
    <t>Foreign currency translation adjustments</t>
    <phoneticPr fontId="3"/>
  </si>
  <si>
    <t>Minority interests</t>
    <phoneticPr fontId="3"/>
  </si>
  <si>
    <t>Yen</t>
    <phoneticPr fontId="3"/>
  </si>
  <si>
    <t>U.S. Dollars</t>
    <phoneticPr fontId="3"/>
  </si>
  <si>
    <t>Outstanding Number of Shares of Common Stock</t>
    <phoneticPr fontId="3"/>
  </si>
  <si>
    <t>Common
Stock</t>
    <phoneticPr fontId="3"/>
  </si>
  <si>
    <t>Capital
Surplus</t>
    <phoneticPr fontId="3"/>
  </si>
  <si>
    <t>Retained
Earnings</t>
    <phoneticPr fontId="3"/>
  </si>
  <si>
    <t>Treasury
Stock</t>
    <phoneticPr fontId="3"/>
  </si>
  <si>
    <t>Unrealized
Gain on
Available-for-sale
Securities</t>
    <phoneticPr fontId="3"/>
  </si>
  <si>
    <t>Land
Revaluation
Difference</t>
    <phoneticPr fontId="3"/>
  </si>
  <si>
    <t>Foreign
Currency
Translation
Adjustments</t>
    <phoneticPr fontId="3"/>
  </si>
  <si>
    <t>Total</t>
    <phoneticPr fontId="3"/>
  </si>
  <si>
    <t>Minority
Interests</t>
    <phoneticPr fontId="3"/>
  </si>
  <si>
    <t>Total
Equity</t>
    <phoneticPr fontId="3"/>
  </si>
  <si>
    <t>Accumulated Other Comprehensive Income</t>
    <phoneticPr fontId="3"/>
  </si>
  <si>
    <t>Disposal of treasury stock</t>
  </si>
  <si>
    <t>Net income</t>
    <phoneticPr fontId="3"/>
  </si>
  <si>
    <t>Change in scope of consolidation</t>
    <phoneticPr fontId="3"/>
  </si>
  <si>
    <t>Change in scope of equity method</t>
    <phoneticPr fontId="3"/>
  </si>
  <si>
    <t>Repurchase of treasury stock</t>
    <phoneticPr fontId="3"/>
  </si>
  <si>
    <t>Other changes in the year</t>
    <phoneticPr fontId="3"/>
  </si>
  <si>
    <t>Disposal of treasury stock</t>
    <phoneticPr fontId="3"/>
  </si>
  <si>
    <t>(URL: http://www.dentsu.com/ir/data/annual/2014/dwl/pdf/EAR_H.pdf)</t>
  </si>
  <si>
    <t>Other</t>
    <phoneticPr fontId="3"/>
  </si>
  <si>
    <t>Allowance for doubtful accounts</t>
    <phoneticPr fontId="3"/>
  </si>
  <si>
    <t>Total current assets</t>
    <phoneticPr fontId="3"/>
  </si>
  <si>
    <t>Land</t>
    <phoneticPr fontId="3"/>
  </si>
  <si>
    <t>Buildings and structures</t>
    <phoneticPr fontId="3"/>
  </si>
  <si>
    <t>(URL: http://www.dentsu.com/ir/data/annual/2014/dwl/pdf/EAR_H.pdf)</t>
    <phoneticPr fontId="3"/>
  </si>
</sst>
</file>

<file path=xl/styles.xml><?xml version="1.0" encoding="utf-8"?>
<styleSheet xmlns="http://schemas.openxmlformats.org/spreadsheetml/2006/main">
  <numFmts count="11">
    <numFmt numFmtId="6" formatCode="&quot;¥&quot;#,##0;[Red]&quot;¥&quot;\-#,##0"/>
    <numFmt numFmtId="176" formatCode="#,##0_ "/>
    <numFmt numFmtId="177" formatCode="#,##0.0;[Red]\-#,##0.0"/>
    <numFmt numFmtId="178" formatCode="#,##0.0"/>
    <numFmt numFmtId="179" formatCode="0.0%"/>
    <numFmt numFmtId="180" formatCode="#,##0.0_);[Red]\(#,##0.0\)"/>
    <numFmt numFmtId="181" formatCode="#,##0.0_);\(#,##0.0\)"/>
    <numFmt numFmtId="182" formatCode="0_);\(0\)"/>
    <numFmt numFmtId="183" formatCode="#,##0;\-#,##0;\-\ \ "/>
    <numFmt numFmtId="184" formatCode="_-* #,##0.00_-;\-* #,##0.00_-;_-* &quot;-&quot;??_-;_-@_-"/>
    <numFmt numFmtId="185" formatCode="\$#,##0.0_);[Red]\(\$#,##0.0\)"/>
  </numFmts>
  <fonts count="37">
    <font>
      <sz val="11"/>
      <name val="ＭＳ Ｐゴシック"/>
      <charset val="128"/>
    </font>
    <font>
      <sz val="11"/>
      <name val="ＭＳ Ｐゴシック"/>
      <charset val="128"/>
    </font>
    <font>
      <sz val="11"/>
      <name val="ＭＳ Ｐゴシック"/>
      <charset val="128"/>
    </font>
    <font>
      <sz val="6"/>
      <name val="ＭＳ Ｐゴシック"/>
      <family val="3"/>
      <charset val="128"/>
    </font>
    <font>
      <sz val="11"/>
      <color indexed="9"/>
      <name val="Arial"/>
      <family val="2"/>
    </font>
    <font>
      <sz val="11"/>
      <name val="Arial"/>
      <family val="2"/>
    </font>
    <font>
      <sz val="10"/>
      <name val="Arial"/>
      <family val="2"/>
    </font>
    <font>
      <sz val="8"/>
      <name val="Arial"/>
      <family val="2"/>
    </font>
    <font>
      <u/>
      <sz val="11"/>
      <color indexed="12"/>
      <name val="ＭＳ Ｐゴシック"/>
      <family val="3"/>
      <charset val="128"/>
    </font>
    <font>
      <b/>
      <sz val="12"/>
      <name val="Arial"/>
      <family val="2"/>
    </font>
    <font>
      <sz val="6"/>
      <name val="ＭＳ Ｐゴシック"/>
      <family val="3"/>
      <charset val="128"/>
    </font>
    <font>
      <b/>
      <sz val="11"/>
      <name val="ＭＳ Ｐゴシック"/>
      <charset val="128"/>
    </font>
    <font>
      <sz val="10"/>
      <name val="ＭＳ Ｐゴシック"/>
      <family val="3"/>
      <charset val="128"/>
    </font>
    <font>
      <sz val="6"/>
      <name val="ＭＳ Ｐゴシック"/>
      <family val="3"/>
      <charset val="128"/>
    </font>
    <font>
      <sz val="9"/>
      <name val="Arial"/>
      <family val="2"/>
    </font>
    <font>
      <b/>
      <sz val="14"/>
      <name val="Arial"/>
      <family val="2"/>
    </font>
    <font>
      <b/>
      <sz val="11"/>
      <name val="Arial"/>
      <family val="2"/>
    </font>
    <font>
      <vertAlign val="superscript"/>
      <sz val="11"/>
      <name val="Arial"/>
      <family val="2"/>
    </font>
    <font>
      <sz val="8.5"/>
      <name val="Arial"/>
      <family val="2"/>
    </font>
    <font>
      <sz val="8.5"/>
      <name val="ＭＳ Ｐゴシック"/>
      <family val="3"/>
      <charset val="128"/>
    </font>
    <font>
      <sz val="8"/>
      <color indexed="63"/>
      <name val="Arial"/>
      <family val="2"/>
    </font>
    <font>
      <i/>
      <sz val="8.5"/>
      <name val="Arial"/>
      <family val="2"/>
    </font>
    <font>
      <sz val="8.5"/>
      <color indexed="63"/>
      <name val="Arial"/>
      <family val="2"/>
    </font>
    <font>
      <b/>
      <sz val="10"/>
      <name val="Arial"/>
      <family val="2"/>
    </font>
    <font>
      <vertAlign val="superscript"/>
      <sz val="8"/>
      <name val="Arial"/>
      <family val="2"/>
    </font>
    <font>
      <sz val="12"/>
      <name val="ＭＳ Ｐゴシック"/>
      <family val="3"/>
      <charset val="128"/>
    </font>
    <font>
      <sz val="11"/>
      <color indexed="8"/>
      <name val="Arial"/>
      <family val="2"/>
    </font>
    <font>
      <sz val="11"/>
      <name val="ＭＳ 明朝"/>
      <family val="1"/>
      <charset val="128"/>
    </font>
    <font>
      <b/>
      <sz val="11"/>
      <name val="ＭＳ 明朝"/>
      <family val="1"/>
      <charset val="128"/>
    </font>
    <font>
      <sz val="11"/>
      <color indexed="8"/>
      <name val="ＭＳ Ｐゴシック"/>
      <family val="3"/>
      <charset val="128"/>
    </font>
    <font>
      <b/>
      <sz val="9"/>
      <color indexed="81"/>
      <name val="ＭＳ Ｐゴシック"/>
      <family val="3"/>
      <charset val="128"/>
    </font>
    <font>
      <sz val="9"/>
      <color indexed="81"/>
      <name val="ＭＳ Ｐゴシック"/>
      <family val="3"/>
      <charset val="128"/>
    </font>
    <font>
      <sz val="11"/>
      <color indexed="8"/>
      <name val="ＭＳ Ｐゴシック"/>
      <family val="3"/>
      <charset val="128"/>
    </font>
    <font>
      <sz val="11"/>
      <color indexed="8"/>
      <name val="Arial"/>
      <family val="2"/>
    </font>
    <font>
      <sz val="11"/>
      <color indexed="8"/>
      <name val="Arial"/>
      <family val="2"/>
    </font>
    <font>
      <b/>
      <sz val="11"/>
      <color indexed="8"/>
      <name val="Arial"/>
      <family val="2"/>
    </font>
    <font>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8"/>
      </patternFill>
    </fill>
  </fills>
  <borders count="54">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8">
    <xf numFmtId="0" fontId="0" fillId="0" borderId="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184" fontId="6"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32" fillId="0" borderId="0">
      <alignment vertical="center"/>
    </xf>
  </cellStyleXfs>
  <cellXfs count="564">
    <xf numFmtId="0" fontId="0" fillId="0" borderId="0" xfId="0">
      <alignment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Fill="1">
      <alignment vertical="center"/>
    </xf>
    <xf numFmtId="0" fontId="1"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49" fontId="7" fillId="0" borderId="0" xfId="0" applyNumberFormat="1" applyFont="1" applyBorder="1" applyAlignment="1">
      <alignment vertical="center" wrapText="1"/>
    </xf>
    <xf numFmtId="49" fontId="5" fillId="0" borderId="0" xfId="0" applyNumberFormat="1" applyFont="1" applyBorder="1" applyAlignment="1">
      <alignment vertical="center" wrapText="1"/>
    </xf>
    <xf numFmtId="0" fontId="11" fillId="0" borderId="0" xfId="0" applyFont="1">
      <alignment vertical="center"/>
    </xf>
    <xf numFmtId="37" fontId="0" fillId="0" borderId="0" xfId="0" applyNumberFormat="1" applyBorder="1">
      <alignment vertical="center"/>
    </xf>
    <xf numFmtId="37" fontId="5" fillId="0" borderId="0" xfId="0" applyNumberFormat="1" applyFont="1" applyBorder="1">
      <alignment vertical="center"/>
    </xf>
    <xf numFmtId="37" fontId="5" fillId="0" borderId="0" xfId="0" applyNumberFormat="1" applyFont="1" applyBorder="1" applyAlignment="1">
      <alignment horizontal="right" vertical="center"/>
    </xf>
    <xf numFmtId="0" fontId="5" fillId="0" borderId="12" xfId="0" applyFont="1" applyBorder="1" applyAlignment="1">
      <alignment horizontal="center" vertical="center"/>
    </xf>
    <xf numFmtId="0" fontId="5" fillId="0" borderId="0" xfId="0" applyFont="1">
      <alignment vertical="center"/>
    </xf>
    <xf numFmtId="37" fontId="5" fillId="0" borderId="0" xfId="0" applyNumberFormat="1" applyFont="1">
      <alignment vertical="center"/>
    </xf>
    <xf numFmtId="37" fontId="5" fillId="0" borderId="12" xfId="0" applyNumberFormat="1" applyFont="1" applyBorder="1" applyAlignment="1">
      <alignment horizontal="right" vertical="center"/>
    </xf>
    <xf numFmtId="37" fontId="5" fillId="0" borderId="0" xfId="0" applyNumberFormat="1" applyFont="1" applyAlignment="1">
      <alignment horizontal="right" vertical="center"/>
    </xf>
    <xf numFmtId="37" fontId="5" fillId="0" borderId="22" xfId="0" applyNumberFormat="1" applyFont="1" applyBorder="1" applyAlignment="1">
      <alignment horizontal="right" vertical="center"/>
    </xf>
    <xf numFmtId="0" fontId="15" fillId="0" borderId="0" xfId="0" applyFont="1" applyBorder="1" applyAlignment="1">
      <alignment vertical="center"/>
    </xf>
    <xf numFmtId="0" fontId="7" fillId="0" borderId="0" xfId="0" applyFont="1">
      <alignment vertical="center"/>
    </xf>
    <xf numFmtId="0" fontId="5" fillId="0" borderId="1" xfId="0" applyFont="1" applyBorder="1">
      <alignment vertical="center"/>
    </xf>
    <xf numFmtId="0" fontId="16" fillId="0" borderId="6" xfId="0" applyFont="1" applyBorder="1">
      <alignment vertical="center"/>
    </xf>
    <xf numFmtId="0" fontId="5" fillId="0" borderId="6" xfId="0" applyFont="1" applyBorder="1">
      <alignment vertical="center"/>
    </xf>
    <xf numFmtId="0" fontId="5" fillId="0" borderId="15" xfId="0" applyFont="1" applyBorder="1">
      <alignment vertical="center"/>
    </xf>
    <xf numFmtId="0" fontId="5" fillId="0" borderId="17" xfId="0" applyFont="1" applyBorder="1">
      <alignment vertical="center"/>
    </xf>
    <xf numFmtId="0" fontId="5" fillId="0" borderId="0" xfId="0" applyFont="1" applyBorder="1">
      <alignment vertical="center"/>
    </xf>
    <xf numFmtId="0" fontId="5" fillId="0" borderId="6" xfId="0" applyFont="1" applyBorder="1" applyAlignment="1">
      <alignment vertical="center" wrapText="1"/>
    </xf>
    <xf numFmtId="0" fontId="6" fillId="0" borderId="0" xfId="0" applyFont="1" applyBorder="1">
      <alignment vertical="center"/>
    </xf>
    <xf numFmtId="0" fontId="5" fillId="0" borderId="10" xfId="0" applyFont="1" applyBorder="1">
      <alignment vertical="center"/>
    </xf>
    <xf numFmtId="0" fontId="6" fillId="0" borderId="12" xfId="0" applyFont="1" applyBorder="1" applyAlignment="1">
      <alignment horizontal="center" vertical="center"/>
    </xf>
    <xf numFmtId="0" fontId="16" fillId="0" borderId="12" xfId="0" applyFont="1" applyBorder="1">
      <alignment vertical="center"/>
    </xf>
    <xf numFmtId="0" fontId="5" fillId="0" borderId="0" xfId="0" applyFont="1" applyAlignment="1">
      <alignment horizontal="left" vertical="center" indent="2"/>
    </xf>
    <xf numFmtId="0" fontId="5" fillId="0" borderId="0" xfId="0" applyFont="1" applyBorder="1" applyAlignment="1">
      <alignment horizontal="left" vertical="center" indent="2"/>
    </xf>
    <xf numFmtId="0" fontId="5" fillId="0" borderId="22" xfId="0" applyFont="1" applyBorder="1" applyAlignment="1">
      <alignment horizontal="left" vertical="center" indent="3"/>
    </xf>
    <xf numFmtId="0" fontId="16" fillId="0" borderId="0" xfId="0" applyFont="1">
      <alignment vertical="center"/>
    </xf>
    <xf numFmtId="0" fontId="5" fillId="0" borderId="0" xfId="0" applyFont="1" applyAlignment="1">
      <alignment horizontal="left" vertical="center" indent="1"/>
    </xf>
    <xf numFmtId="0" fontId="5" fillId="0" borderId="0" xfId="0" applyFont="1" applyBorder="1" applyAlignment="1">
      <alignment horizontal="left" vertical="center" indent="1"/>
    </xf>
    <xf numFmtId="0" fontId="16" fillId="0" borderId="22" xfId="0" applyFont="1" applyBorder="1">
      <alignment vertical="center"/>
    </xf>
    <xf numFmtId="0" fontId="5" fillId="0" borderId="0" xfId="0" applyFont="1" applyBorder="1" applyAlignment="1">
      <alignment horizontal="left" vertical="center" indent="3"/>
    </xf>
    <xf numFmtId="0" fontId="16" fillId="0" borderId="0" xfId="0" applyFont="1" applyBorder="1" applyAlignment="1">
      <alignment horizontal="left" vertical="center"/>
    </xf>
    <xf numFmtId="0" fontId="5" fillId="0" borderId="0" xfId="0" applyFont="1" applyBorder="1" applyAlignment="1">
      <alignment horizontal="left" vertical="center"/>
    </xf>
    <xf numFmtId="0" fontId="16" fillId="0" borderId="23" xfId="0" applyFont="1" applyBorder="1">
      <alignment vertical="center"/>
    </xf>
    <xf numFmtId="0" fontId="5" fillId="0" borderId="23" xfId="0" applyFont="1" applyBorder="1">
      <alignment vertical="center"/>
    </xf>
    <xf numFmtId="0" fontId="5" fillId="0" borderId="23" xfId="0" applyFont="1" applyBorder="1" applyAlignment="1">
      <alignment horizontal="left" vertical="center" indent="2"/>
    </xf>
    <xf numFmtId="0" fontId="5" fillId="0" borderId="23" xfId="0" applyFont="1" applyBorder="1" applyAlignment="1">
      <alignment horizontal="left" vertical="center" indent="3"/>
    </xf>
    <xf numFmtId="0" fontId="16" fillId="0" borderId="23" xfId="0" applyFont="1" applyBorder="1" applyAlignment="1">
      <alignment horizontal="left" vertical="center"/>
    </xf>
    <xf numFmtId="0" fontId="18" fillId="0" borderId="0" xfId="0" applyFont="1">
      <alignment vertical="center"/>
    </xf>
    <xf numFmtId="0" fontId="5" fillId="0" borderId="12" xfId="0" applyFont="1" applyBorder="1" applyAlignment="1">
      <alignment horizontal="center" vertical="center" wrapText="1"/>
    </xf>
    <xf numFmtId="0" fontId="5" fillId="0" borderId="12" xfId="0" applyFont="1" applyBorder="1">
      <alignment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wrapText="1"/>
    </xf>
    <xf numFmtId="37" fontId="6" fillId="0" borderId="0" xfId="0" applyNumberFormat="1" applyFont="1">
      <alignment vertical="center"/>
    </xf>
    <xf numFmtId="0" fontId="5" fillId="0" borderId="12" xfId="0" applyFont="1" applyBorder="1" applyAlignment="1">
      <alignment horizontal="left" vertical="center" indent="1"/>
    </xf>
    <xf numFmtId="0" fontId="12" fillId="0" borderId="0" xfId="0" applyFont="1" applyBorder="1">
      <alignment vertical="center"/>
    </xf>
    <xf numFmtId="0" fontId="12" fillId="0" borderId="0" xfId="0" applyFont="1">
      <alignment vertical="center"/>
    </xf>
    <xf numFmtId="0" fontId="6" fillId="0" borderId="0" xfId="0" applyFont="1" applyAlignment="1"/>
    <xf numFmtId="0" fontId="5" fillId="0" borderId="0" xfId="0" applyFont="1" applyAlignment="1">
      <alignment horizontal="left" vertical="center" wrapText="1" indent="1"/>
    </xf>
    <xf numFmtId="0" fontId="5" fillId="0" borderId="0" xfId="0" applyFont="1" applyBorder="1" applyAlignment="1">
      <alignment horizontal="left" vertical="center" wrapText="1" indent="1"/>
    </xf>
    <xf numFmtId="0" fontId="5" fillId="0" borderId="7" xfId="0" applyFont="1" applyBorder="1">
      <alignment vertical="center"/>
    </xf>
    <xf numFmtId="0" fontId="5" fillId="0" borderId="27" xfId="0" applyFont="1" applyBorder="1">
      <alignment vertical="center"/>
    </xf>
    <xf numFmtId="0" fontId="9" fillId="0" borderId="0" xfId="0" applyFont="1" applyBorder="1" applyAlignment="1">
      <alignment vertical="center"/>
    </xf>
    <xf numFmtId="0" fontId="5" fillId="0" borderId="6" xfId="0" applyFont="1" applyBorder="1" applyAlignment="1">
      <alignment horizontal="left" vertical="center" indent="1"/>
    </xf>
    <xf numFmtId="0" fontId="5" fillId="0" borderId="15" xfId="0" applyFont="1" applyBorder="1" applyAlignment="1">
      <alignment vertical="center" wrapText="1"/>
    </xf>
    <xf numFmtId="0" fontId="20" fillId="0" borderId="0" xfId="0" applyFont="1" applyFill="1" applyBorder="1" applyAlignment="1">
      <alignment horizontal="left" vertical="center" wrapText="1"/>
    </xf>
    <xf numFmtId="0" fontId="4" fillId="0" borderId="0" xfId="0" applyFont="1" applyFill="1" applyBorder="1">
      <alignment vertical="center"/>
    </xf>
    <xf numFmtId="0" fontId="5" fillId="0" borderId="17" xfId="0" applyFont="1" applyBorder="1" applyAlignment="1">
      <alignment vertical="center" wrapText="1"/>
    </xf>
    <xf numFmtId="0" fontId="18" fillId="0" borderId="0" xfId="0" applyFont="1" applyBorder="1" applyAlignment="1">
      <alignment vertical="center"/>
    </xf>
    <xf numFmtId="0" fontId="5" fillId="0" borderId="0" xfId="0" applyFont="1" applyAlignment="1"/>
    <xf numFmtId="0" fontId="22" fillId="0" borderId="0" xfId="0" applyFont="1" applyFill="1" applyBorder="1" applyAlignment="1">
      <alignment horizontal="left" vertical="center" wrapText="1"/>
    </xf>
    <xf numFmtId="0" fontId="6" fillId="0" borderId="30" xfId="0" applyFont="1" applyBorder="1">
      <alignment vertical="center"/>
    </xf>
    <xf numFmtId="0" fontId="6" fillId="0" borderId="1" xfId="0" applyFont="1" applyBorder="1">
      <alignment vertical="center"/>
    </xf>
    <xf numFmtId="0" fontId="18" fillId="0" borderId="0" xfId="0" applyFont="1" applyAlignment="1">
      <alignment vertical="center"/>
    </xf>
    <xf numFmtId="0" fontId="23" fillId="0" borderId="12" xfId="0" applyFont="1" applyBorder="1" applyAlignment="1">
      <alignment horizontal="center" vertical="center"/>
    </xf>
    <xf numFmtId="37" fontId="16" fillId="0" borderId="0" xfId="0" applyNumberFormat="1" applyFont="1" applyBorder="1">
      <alignment vertical="center"/>
    </xf>
    <xf numFmtId="37" fontId="16" fillId="0" borderId="0" xfId="3" applyNumberFormat="1" applyFont="1" applyBorder="1">
      <alignment vertical="center"/>
    </xf>
    <xf numFmtId="37" fontId="16" fillId="0" borderId="0" xfId="0" applyNumberFormat="1" applyFont="1">
      <alignment vertical="center"/>
    </xf>
    <xf numFmtId="37" fontId="16" fillId="0" borderId="12" xfId="3" applyNumberFormat="1" applyFont="1" applyBorder="1">
      <alignment vertical="center"/>
    </xf>
    <xf numFmtId="3" fontId="16" fillId="0" borderId="0" xfId="0" applyNumberFormat="1" applyFont="1">
      <alignment vertical="center"/>
    </xf>
    <xf numFmtId="0" fontId="16" fillId="0" borderId="12" xfId="0" applyFont="1" applyBorder="1" applyAlignment="1">
      <alignment horizontal="center" vertical="center"/>
    </xf>
    <xf numFmtId="39" fontId="5" fillId="0" borderId="0" xfId="0" applyNumberFormat="1" applyFont="1" applyBorder="1">
      <alignment vertical="center"/>
    </xf>
    <xf numFmtId="0" fontId="16" fillId="0" borderId="22" xfId="0" applyFont="1" applyBorder="1" applyAlignment="1">
      <alignment horizontal="left" vertical="center"/>
    </xf>
    <xf numFmtId="0" fontId="5" fillId="0" borderId="0" xfId="0" applyFont="1" applyAlignment="1">
      <alignment vertical="top"/>
    </xf>
    <xf numFmtId="0" fontId="5" fillId="0" borderId="0" xfId="0" applyFont="1" applyAlignment="1">
      <alignment horizontal="right" vertical="center"/>
    </xf>
    <xf numFmtId="49" fontId="18" fillId="0" borderId="0" xfId="0" applyNumberFormat="1" applyFont="1" applyBorder="1" applyAlignment="1">
      <alignment horizontal="left" vertical="center" wrapText="1"/>
    </xf>
    <xf numFmtId="0" fontId="7" fillId="0" borderId="0" xfId="0" applyFont="1" applyAlignment="1">
      <alignment horizontal="right" vertical="center"/>
    </xf>
    <xf numFmtId="0" fontId="7" fillId="0" borderId="0" xfId="0" applyFont="1" applyAlignment="1">
      <alignment horizontal="right" wrapText="1"/>
    </xf>
    <xf numFmtId="0" fontId="7" fillId="0" borderId="0" xfId="0" applyFont="1" applyBorder="1" applyAlignment="1">
      <alignment horizontal="center" wrapText="1"/>
    </xf>
    <xf numFmtId="0" fontId="9" fillId="0" borderId="0" xfId="0" applyFont="1" applyBorder="1" applyAlignment="1">
      <alignment horizontal="left" vertical="center"/>
    </xf>
    <xf numFmtId="0" fontId="7" fillId="0" borderId="0" xfId="0" applyFont="1" applyBorder="1" applyAlignment="1">
      <alignment horizontal="right" wrapText="1"/>
    </xf>
    <xf numFmtId="0" fontId="7" fillId="0" borderId="0" xfId="0" applyFont="1" applyAlignment="1">
      <alignment horizontal="right"/>
    </xf>
    <xf numFmtId="0" fontId="7" fillId="0" borderId="0" xfId="0" applyFont="1" applyBorder="1" applyAlignment="1">
      <alignment horizontal="right"/>
    </xf>
    <xf numFmtId="0" fontId="5" fillId="0" borderId="0" xfId="0" applyFont="1" applyBorder="1" applyAlignment="1"/>
    <xf numFmtId="0" fontId="25" fillId="0" borderId="0" xfId="0" applyFont="1">
      <alignment vertical="center"/>
    </xf>
    <xf numFmtId="180" fontId="6" fillId="0" borderId="34" xfId="0" applyNumberFormat="1" applyFont="1" applyBorder="1" applyAlignment="1">
      <alignment horizontal="right" vertical="center"/>
    </xf>
    <xf numFmtId="180" fontId="6" fillId="0" borderId="41" xfId="0" applyNumberFormat="1" applyFont="1" applyBorder="1" applyAlignment="1">
      <alignment horizontal="right" vertical="center"/>
    </xf>
    <xf numFmtId="0" fontId="5" fillId="0" borderId="45" xfId="0" applyFont="1" applyBorder="1" applyAlignment="1">
      <alignment vertical="center" wrapText="1"/>
    </xf>
    <xf numFmtId="0" fontId="5" fillId="0" borderId="51" xfId="0" applyFont="1" applyBorder="1" applyAlignment="1">
      <alignment vertical="center"/>
    </xf>
    <xf numFmtId="37" fontId="5" fillId="0" borderId="0" xfId="3" applyNumberFormat="1" applyFont="1" applyBorder="1">
      <alignment vertical="center"/>
    </xf>
    <xf numFmtId="37" fontId="5" fillId="0" borderId="12" xfId="3" applyNumberFormat="1" applyFont="1" applyBorder="1">
      <alignment vertical="center"/>
    </xf>
    <xf numFmtId="3" fontId="5" fillId="0" borderId="0" xfId="0" applyNumberFormat="1" applyFont="1">
      <alignment vertical="center"/>
    </xf>
    <xf numFmtId="0" fontId="5" fillId="0" borderId="0" xfId="0" applyFont="1" applyBorder="1" applyAlignment="1">
      <alignment horizontal="center" vertical="center"/>
    </xf>
    <xf numFmtId="0" fontId="5" fillId="0" borderId="0" xfId="0" applyFont="1" applyAlignment="1">
      <alignment horizontal="left" vertical="top" wrapText="1" indent="1"/>
    </xf>
    <xf numFmtId="0" fontId="5" fillId="0" borderId="2" xfId="0" applyFont="1" applyBorder="1" applyAlignment="1">
      <alignment horizontal="center" vertical="center"/>
    </xf>
    <xf numFmtId="3" fontId="5" fillId="0" borderId="27" xfId="0" applyNumberFormat="1" applyFont="1" applyFill="1" applyBorder="1" applyAlignment="1">
      <alignment vertical="center"/>
    </xf>
    <xf numFmtId="179" fontId="5" fillId="0" borderId="27" xfId="0" applyNumberFormat="1" applyFont="1" applyFill="1" applyBorder="1" applyAlignment="1">
      <alignment vertical="center"/>
    </xf>
    <xf numFmtId="3" fontId="26" fillId="0" borderId="27" xfId="0" applyNumberFormat="1" applyFont="1" applyFill="1" applyBorder="1" applyAlignment="1">
      <alignment horizontal="right" vertical="center"/>
    </xf>
    <xf numFmtId="179" fontId="26" fillId="0" borderId="27" xfId="0" applyNumberFormat="1" applyFont="1" applyFill="1" applyBorder="1" applyAlignment="1">
      <alignment horizontal="right" vertical="center"/>
    </xf>
    <xf numFmtId="3" fontId="5" fillId="0" borderId="7" xfId="0" applyNumberFormat="1" applyFont="1" applyFill="1" applyBorder="1" applyAlignment="1">
      <alignment vertical="center"/>
    </xf>
    <xf numFmtId="179" fontId="5" fillId="0" borderId="7" xfId="0" applyNumberFormat="1" applyFont="1" applyFill="1" applyBorder="1" applyAlignment="1">
      <alignment vertical="center"/>
    </xf>
    <xf numFmtId="3" fontId="26" fillId="0" borderId="7" xfId="0" applyNumberFormat="1" applyFont="1" applyFill="1" applyBorder="1" applyAlignment="1">
      <alignment horizontal="right" vertical="center"/>
    </xf>
    <xf numFmtId="179" fontId="26" fillId="0" borderId="7" xfId="0" applyNumberFormat="1" applyFont="1" applyFill="1" applyBorder="1" applyAlignment="1">
      <alignment horizontal="right" vertical="center"/>
    </xf>
    <xf numFmtId="38" fontId="5" fillId="0" borderId="7" xfId="0" applyNumberFormat="1" applyFont="1" applyFill="1" applyBorder="1" applyAlignment="1">
      <alignment horizontal="right" vertical="center"/>
    </xf>
    <xf numFmtId="3" fontId="5" fillId="0" borderId="11" xfId="0" applyNumberFormat="1" applyFont="1" applyFill="1" applyBorder="1" applyAlignment="1">
      <alignment vertical="center"/>
    </xf>
    <xf numFmtId="179" fontId="5" fillId="0" borderId="11" xfId="0" applyNumberFormat="1" applyFont="1" applyFill="1" applyBorder="1" applyAlignment="1">
      <alignment vertical="center"/>
    </xf>
    <xf numFmtId="38" fontId="5" fillId="0" borderId="11" xfId="0" applyNumberFormat="1" applyFont="1" applyFill="1" applyBorder="1" applyAlignment="1">
      <alignment horizontal="right" vertical="center"/>
    </xf>
    <xf numFmtId="3" fontId="5" fillId="0" borderId="36" xfId="0" applyNumberFormat="1" applyFont="1" applyFill="1" applyBorder="1" applyAlignment="1">
      <alignment vertical="center"/>
    </xf>
    <xf numFmtId="179" fontId="5" fillId="0" borderId="36" xfId="0" applyNumberFormat="1" applyFont="1" applyFill="1" applyBorder="1" applyAlignment="1">
      <alignment vertical="center"/>
    </xf>
    <xf numFmtId="3" fontId="26" fillId="0" borderId="36" xfId="0" applyNumberFormat="1" applyFont="1" applyFill="1" applyBorder="1" applyAlignment="1">
      <alignment horizontal="right" vertical="center"/>
    </xf>
    <xf numFmtId="179" fontId="26" fillId="0" borderId="36" xfId="0" applyNumberFormat="1" applyFont="1" applyFill="1" applyBorder="1" applyAlignment="1">
      <alignment horizontal="right" vertical="center"/>
    </xf>
    <xf numFmtId="38" fontId="33" fillId="0" borderId="18" xfId="0" applyNumberFormat="1" applyFont="1" applyFill="1" applyBorder="1" applyAlignment="1">
      <alignment horizontal="right" vertical="center"/>
    </xf>
    <xf numFmtId="0" fontId="5" fillId="0" borderId="6" xfId="6" applyFont="1" applyBorder="1" applyAlignment="1">
      <alignment vertical="center" wrapText="1"/>
    </xf>
    <xf numFmtId="0" fontId="5" fillId="0" borderId="46" xfId="0" applyFont="1" applyBorder="1" applyAlignment="1">
      <alignment horizontal="left" vertical="center"/>
    </xf>
    <xf numFmtId="180" fontId="5" fillId="0" borderId="7" xfId="0" applyNumberFormat="1" applyFont="1" applyFill="1" applyBorder="1" applyAlignment="1">
      <alignment vertical="center"/>
    </xf>
    <xf numFmtId="181" fontId="5" fillId="0" borderId="7" xfId="0" applyNumberFormat="1" applyFont="1" applyFill="1" applyBorder="1">
      <alignment vertical="center"/>
    </xf>
    <xf numFmtId="179" fontId="5" fillId="0" borderId="7" xfId="0" applyNumberFormat="1" applyFont="1" applyFill="1" applyBorder="1">
      <alignment vertical="center"/>
    </xf>
    <xf numFmtId="178" fontId="34" fillId="0" borderId="0" xfId="0" applyNumberFormat="1" applyFont="1" applyFill="1" applyBorder="1" applyAlignment="1">
      <alignment vertical="center" wrapText="1"/>
    </xf>
    <xf numFmtId="180" fontId="5" fillId="0" borderId="11" xfId="0" applyNumberFormat="1" applyFont="1" applyFill="1" applyBorder="1" applyAlignment="1">
      <alignment vertical="center"/>
    </xf>
    <xf numFmtId="181" fontId="5" fillId="0" borderId="11" xfId="0" applyNumberFormat="1" applyFont="1" applyFill="1" applyBorder="1">
      <alignment vertical="center"/>
    </xf>
    <xf numFmtId="179" fontId="5" fillId="0" borderId="11" xfId="0" applyNumberFormat="1" applyFont="1" applyFill="1" applyBorder="1">
      <alignment vertical="center"/>
    </xf>
    <xf numFmtId="178" fontId="34" fillId="0" borderId="12" xfId="0" applyNumberFormat="1" applyFont="1" applyFill="1" applyBorder="1" applyAlignment="1">
      <alignment vertical="center" wrapText="1"/>
    </xf>
    <xf numFmtId="180" fontId="5" fillId="0" borderId="18" xfId="0" applyNumberFormat="1" applyFont="1" applyFill="1" applyBorder="1" applyAlignment="1">
      <alignment vertical="center"/>
    </xf>
    <xf numFmtId="179" fontId="5" fillId="0" borderId="18" xfId="0" applyNumberFormat="1" applyFont="1" applyFill="1" applyBorder="1" applyAlignment="1">
      <alignment vertical="center"/>
    </xf>
    <xf numFmtId="181" fontId="5" fillId="0" borderId="18" xfId="0" applyNumberFormat="1" applyFont="1" applyFill="1" applyBorder="1">
      <alignment vertical="center"/>
    </xf>
    <xf numFmtId="179" fontId="5" fillId="0" borderId="18" xfId="0" applyNumberFormat="1" applyFont="1" applyFill="1" applyBorder="1">
      <alignment vertical="center"/>
    </xf>
    <xf numFmtId="178" fontId="34" fillId="0" borderId="19" xfId="0" applyNumberFormat="1" applyFont="1" applyFill="1" applyBorder="1" applyAlignment="1">
      <alignment vertical="center" wrapText="1"/>
    </xf>
    <xf numFmtId="181" fontId="5" fillId="0" borderId="7" xfId="0" applyNumberFormat="1" applyFont="1" applyBorder="1">
      <alignment vertical="center"/>
    </xf>
    <xf numFmtId="179" fontId="5" fillId="0" borderId="7" xfId="0" applyNumberFormat="1" applyFont="1" applyBorder="1">
      <alignment vertical="center"/>
    </xf>
    <xf numFmtId="178" fontId="5" fillId="0" borderId="27" xfId="0" applyNumberFormat="1" applyFont="1" applyBorder="1">
      <alignment vertical="center"/>
    </xf>
    <xf numFmtId="178" fontId="5" fillId="0" borderId="7" xfId="0" applyNumberFormat="1" applyFont="1" applyBorder="1">
      <alignment vertical="center"/>
    </xf>
    <xf numFmtId="181" fontId="5" fillId="0" borderId="11" xfId="0" applyNumberFormat="1" applyFont="1" applyBorder="1">
      <alignment vertical="center"/>
    </xf>
    <xf numFmtId="179" fontId="5" fillId="0" borderId="11" xfId="0" applyNumberFormat="1" applyFont="1" applyBorder="1">
      <alignment vertical="center"/>
    </xf>
    <xf numFmtId="178" fontId="5" fillId="0" borderId="11" xfId="0" applyNumberFormat="1" applyFont="1" applyBorder="1">
      <alignment vertical="center"/>
    </xf>
    <xf numFmtId="181" fontId="5" fillId="0" borderId="18" xfId="0" applyNumberFormat="1" applyFont="1" applyBorder="1">
      <alignment vertical="center"/>
    </xf>
    <xf numFmtId="179" fontId="5" fillId="0" borderId="18" xfId="0" applyNumberFormat="1" applyFont="1" applyBorder="1">
      <alignment vertical="center"/>
    </xf>
    <xf numFmtId="178" fontId="5" fillId="0" borderId="18" xfId="0" applyNumberFormat="1" applyFont="1" applyBorder="1">
      <alignment vertical="center"/>
    </xf>
    <xf numFmtId="0" fontId="5" fillId="0" borderId="24" xfId="0" applyFont="1" applyBorder="1" applyAlignment="1">
      <alignment horizontal="center" vertical="center"/>
    </xf>
    <xf numFmtId="0" fontId="5" fillId="0" borderId="5" xfId="0" applyFont="1" applyBorder="1" applyAlignment="1">
      <alignment horizontal="center" vertical="center"/>
    </xf>
    <xf numFmtId="0" fontId="5" fillId="0" borderId="25" xfId="0" applyFont="1" applyBorder="1">
      <alignment vertical="center"/>
    </xf>
    <xf numFmtId="37" fontId="5" fillId="0" borderId="9" xfId="0" applyNumberFormat="1" applyFont="1" applyBorder="1">
      <alignment vertical="center"/>
    </xf>
    <xf numFmtId="37" fontId="5" fillId="0" borderId="7" xfId="0" applyNumberFormat="1" applyFont="1" applyBorder="1">
      <alignment vertical="center"/>
    </xf>
    <xf numFmtId="37" fontId="5" fillId="0" borderId="25" xfId="0" applyNumberFormat="1" applyFont="1" applyBorder="1">
      <alignment vertical="center"/>
    </xf>
    <xf numFmtId="37" fontId="5" fillId="0" borderId="11" xfId="0" applyNumberFormat="1" applyFont="1" applyBorder="1">
      <alignment vertical="center"/>
    </xf>
    <xf numFmtId="39" fontId="5" fillId="0" borderId="7" xfId="0" applyNumberFormat="1" applyFont="1" applyBorder="1">
      <alignment vertical="center"/>
    </xf>
    <xf numFmtId="181" fontId="5" fillId="0" borderId="25" xfId="0" applyNumberFormat="1" applyFont="1" applyBorder="1">
      <alignment vertical="center"/>
    </xf>
    <xf numFmtId="0" fontId="5" fillId="0" borderId="9" xfId="0" applyFont="1" applyBorder="1">
      <alignment vertical="center"/>
    </xf>
    <xf numFmtId="39" fontId="5" fillId="0" borderId="7" xfId="0" applyNumberFormat="1" applyFont="1" applyBorder="1" applyAlignment="1">
      <alignment horizontal="right" vertical="center"/>
    </xf>
    <xf numFmtId="181" fontId="5" fillId="0" borderId="0" xfId="0" applyNumberFormat="1" applyFont="1" applyBorder="1">
      <alignment vertical="center"/>
    </xf>
    <xf numFmtId="181" fontId="5" fillId="0" borderId="18" xfId="0" applyNumberFormat="1" applyFont="1" applyBorder="1" applyAlignment="1">
      <alignment horizontal="right" vertical="center"/>
    </xf>
    <xf numFmtId="3" fontId="5" fillId="0" borderId="0" xfId="0" applyNumberFormat="1" applyFont="1" applyAlignment="1">
      <alignment horizontal="right" vertical="top" wrapText="1"/>
    </xf>
    <xf numFmtId="3" fontId="5" fillId="0" borderId="0" xfId="0" applyNumberFormat="1" applyFont="1" applyAlignment="1">
      <alignment horizontal="right" wrapText="1"/>
    </xf>
    <xf numFmtId="3" fontId="16" fillId="0" borderId="0" xfId="0" applyNumberFormat="1" applyFont="1" applyAlignment="1">
      <alignment horizontal="right" vertical="top" wrapText="1"/>
    </xf>
    <xf numFmtId="3" fontId="16" fillId="0" borderId="0" xfId="0" applyNumberFormat="1" applyFont="1" applyAlignment="1">
      <alignment horizontal="right" wrapText="1"/>
    </xf>
    <xf numFmtId="37" fontId="16" fillId="0" borderId="12" xfId="0" applyNumberFormat="1" applyFont="1" applyBorder="1" applyAlignment="1">
      <alignment horizontal="right" wrapText="1"/>
    </xf>
    <xf numFmtId="0" fontId="16" fillId="0" borderId="0" xfId="0" applyFont="1" applyAlignment="1">
      <alignment horizontal="right" wrapText="1"/>
    </xf>
    <xf numFmtId="3" fontId="16" fillId="0" borderId="12" xfId="0" applyNumberFormat="1" applyFont="1" applyBorder="1" applyAlignment="1">
      <alignment horizontal="right" wrapText="1"/>
    </xf>
    <xf numFmtId="3" fontId="5" fillId="0" borderId="12" xfId="0" applyNumberFormat="1" applyFont="1" applyBorder="1" applyAlignment="1">
      <alignment horizontal="right" wrapText="1"/>
    </xf>
    <xf numFmtId="38" fontId="16" fillId="0" borderId="12" xfId="3" applyFont="1" applyBorder="1">
      <alignment vertical="center"/>
    </xf>
    <xf numFmtId="38" fontId="5" fillId="0" borderId="12" xfId="3" applyFont="1" applyBorder="1">
      <alignment vertical="center"/>
    </xf>
    <xf numFmtId="37" fontId="16" fillId="0" borderId="0" xfId="0" applyNumberFormat="1" applyFont="1" applyAlignment="1">
      <alignment horizontal="right" wrapText="1"/>
    </xf>
    <xf numFmtId="38" fontId="16" fillId="0" borderId="0" xfId="3" applyFont="1" applyAlignment="1">
      <alignment horizontal="right" wrapText="1"/>
    </xf>
    <xf numFmtId="38" fontId="5" fillId="0" borderId="0" xfId="3" applyFont="1" applyBorder="1">
      <alignment vertical="center"/>
    </xf>
    <xf numFmtId="38" fontId="16" fillId="0" borderId="0" xfId="3" applyFont="1" applyBorder="1">
      <alignment vertical="center"/>
    </xf>
    <xf numFmtId="38" fontId="5" fillId="0" borderId="0" xfId="3" applyFont="1" applyAlignment="1">
      <alignment horizontal="right" wrapText="1"/>
    </xf>
    <xf numFmtId="38" fontId="16" fillId="0" borderId="0" xfId="3" applyFont="1" applyAlignment="1">
      <alignment horizontal="right" vertical="top" wrapText="1"/>
    </xf>
    <xf numFmtId="38" fontId="5" fillId="0" borderId="0" xfId="3" applyFont="1" applyAlignment="1">
      <alignment horizontal="right" vertical="top" wrapText="1"/>
    </xf>
    <xf numFmtId="38" fontId="5" fillId="0" borderId="0" xfId="3" applyFont="1">
      <alignment vertical="center"/>
    </xf>
    <xf numFmtId="38" fontId="16" fillId="0" borderId="0" xfId="3" applyFont="1">
      <alignment vertical="center"/>
    </xf>
    <xf numFmtId="37" fontId="16" fillId="0" borderId="12" xfId="3" applyNumberFormat="1" applyFont="1" applyBorder="1" applyAlignment="1">
      <alignment horizontal="right" wrapText="1"/>
    </xf>
    <xf numFmtId="37" fontId="5" fillId="0" borderId="12" xfId="3" applyNumberFormat="1" applyFont="1" applyBorder="1" applyAlignment="1">
      <alignment horizontal="right" wrapText="1"/>
    </xf>
    <xf numFmtId="38" fontId="16" fillId="0" borderId="0" xfId="3" applyFont="1" applyBorder="1" applyAlignment="1"/>
    <xf numFmtId="38" fontId="5" fillId="0" borderId="22" xfId="3" applyFont="1" applyBorder="1">
      <alignment vertical="center"/>
    </xf>
    <xf numFmtId="37" fontId="16" fillId="0" borderId="0" xfId="3" applyNumberFormat="1" applyFont="1" applyAlignment="1">
      <alignment horizontal="right" wrapText="1"/>
    </xf>
    <xf numFmtId="37" fontId="16" fillId="0" borderId="0" xfId="3" applyNumberFormat="1" applyFont="1">
      <alignment vertical="center"/>
    </xf>
    <xf numFmtId="37" fontId="5" fillId="0" borderId="0" xfId="3" applyNumberFormat="1" applyFont="1">
      <alignment vertical="center"/>
    </xf>
    <xf numFmtId="0" fontId="5" fillId="0" borderId="12" xfId="0" applyFont="1" applyBorder="1" applyAlignment="1">
      <alignment horizontal="left" vertical="center" indent="3"/>
    </xf>
    <xf numFmtId="3" fontId="5" fillId="0" borderId="22" xfId="0" applyNumberFormat="1" applyFont="1" applyBorder="1">
      <alignment vertical="center"/>
    </xf>
    <xf numFmtId="3" fontId="16" fillId="0" borderId="22" xfId="0" applyNumberFormat="1" applyFont="1" applyBorder="1">
      <alignment vertical="center"/>
    </xf>
    <xf numFmtId="0" fontId="5" fillId="0" borderId="12" xfId="0" applyFont="1" applyBorder="1" applyAlignment="1">
      <alignment horizontal="left" vertical="center" indent="2"/>
    </xf>
    <xf numFmtId="3" fontId="16" fillId="0" borderId="12" xfId="0" applyNumberFormat="1" applyFont="1" applyBorder="1">
      <alignment vertical="center"/>
    </xf>
    <xf numFmtId="38" fontId="16" fillId="0" borderId="0" xfId="3" applyFont="1" applyAlignment="1">
      <alignment horizontal="right" vertical="center"/>
    </xf>
    <xf numFmtId="3" fontId="5" fillId="0" borderId="12" xfId="0" applyNumberFormat="1" applyFont="1" applyBorder="1">
      <alignment vertical="center"/>
    </xf>
    <xf numFmtId="37" fontId="5" fillId="0" borderId="0" xfId="3" applyNumberFormat="1" applyFont="1" applyAlignment="1">
      <alignment horizontal="right"/>
    </xf>
    <xf numFmtId="37" fontId="5" fillId="0" borderId="23" xfId="0" applyNumberFormat="1" applyFont="1" applyBorder="1">
      <alignment vertical="center"/>
    </xf>
    <xf numFmtId="37" fontId="5" fillId="0" borderId="0" xfId="3" applyNumberFormat="1" applyFont="1" applyBorder="1" applyAlignment="1">
      <alignment horizontal="right" vertical="center" wrapText="1"/>
    </xf>
    <xf numFmtId="37" fontId="16" fillId="0" borderId="0" xfId="3" applyNumberFormat="1" applyFont="1" applyBorder="1" applyAlignment="1">
      <alignment horizontal="right" vertical="center" wrapText="1"/>
    </xf>
    <xf numFmtId="37" fontId="16" fillId="0" borderId="12" xfId="3" applyNumberFormat="1" applyFont="1" applyBorder="1" applyAlignment="1">
      <alignment horizontal="right" vertical="center" wrapText="1"/>
    </xf>
    <xf numFmtId="37" fontId="5" fillId="0" borderId="0" xfId="3" applyNumberFormat="1" applyFont="1" applyAlignment="1">
      <alignment horizontal="right" vertical="top" wrapText="1"/>
    </xf>
    <xf numFmtId="37" fontId="5" fillId="0" borderId="12" xfId="3" applyNumberFormat="1" applyFont="1" applyBorder="1" applyAlignment="1">
      <alignment horizontal="right" vertical="top" wrapText="1"/>
    </xf>
    <xf numFmtId="37" fontId="5" fillId="0" borderId="0" xfId="3" applyNumberFormat="1" applyFont="1" applyAlignment="1">
      <alignment horizontal="right" wrapText="1"/>
    </xf>
    <xf numFmtId="37" fontId="16" fillId="0" borderId="0" xfId="3" applyNumberFormat="1" applyFont="1" applyAlignment="1">
      <alignment horizontal="right" vertical="top" wrapText="1"/>
    </xf>
    <xf numFmtId="37" fontId="16" fillId="0" borderId="0" xfId="3" applyNumberFormat="1" applyFont="1" applyBorder="1" applyAlignment="1">
      <alignment horizontal="right" wrapText="1"/>
    </xf>
    <xf numFmtId="37" fontId="5" fillId="0" borderId="0" xfId="3" applyNumberFormat="1" applyFont="1" applyBorder="1" applyAlignment="1">
      <alignment horizontal="right" wrapText="1"/>
    </xf>
    <xf numFmtId="37" fontId="5" fillId="0" borderId="9" xfId="0" applyNumberFormat="1" applyFont="1" applyBorder="1" applyAlignment="1">
      <alignment horizontal="right" vertical="center"/>
    </xf>
    <xf numFmtId="37" fontId="5" fillId="0" borderId="14" xfId="0" applyNumberFormat="1" applyFont="1" applyBorder="1" applyAlignment="1">
      <alignment horizontal="right" vertical="center"/>
    </xf>
    <xf numFmtId="39" fontId="5" fillId="0" borderId="9" xfId="0" applyNumberFormat="1" applyFont="1" applyBorder="1" applyAlignment="1">
      <alignment horizontal="right" vertical="center"/>
    </xf>
    <xf numFmtId="39" fontId="5" fillId="0" borderId="14" xfId="0" applyNumberFormat="1" applyFont="1" applyBorder="1" applyAlignment="1">
      <alignment horizontal="right" vertical="center"/>
    </xf>
    <xf numFmtId="49" fontId="18" fillId="0" borderId="0" xfId="0" applyNumberFormat="1" applyFont="1">
      <alignment vertical="center"/>
    </xf>
    <xf numFmtId="181" fontId="5" fillId="0" borderId="7" xfId="0" applyNumberFormat="1" applyFont="1" applyBorder="1" applyAlignment="1">
      <alignment horizontal="right"/>
    </xf>
    <xf numFmtId="179" fontId="5" fillId="0" borderId="7" xfId="0" applyNumberFormat="1" applyFont="1" applyBorder="1" applyAlignment="1">
      <alignment horizontal="right"/>
    </xf>
    <xf numFmtId="178" fontId="5" fillId="0" borderId="7" xfId="0" applyNumberFormat="1" applyFont="1" applyBorder="1" applyAlignment="1">
      <alignment horizontal="right"/>
    </xf>
    <xf numFmtId="37" fontId="14" fillId="0" borderId="0" xfId="0" applyNumberFormat="1" applyFont="1" applyBorder="1" applyAlignment="1">
      <alignment vertical="center"/>
    </xf>
    <xf numFmtId="0" fontId="5" fillId="0" borderId="28" xfId="0" applyFont="1" applyBorder="1">
      <alignment vertical="center"/>
    </xf>
    <xf numFmtId="37" fontId="16" fillId="0" borderId="0" xfId="3" applyNumberFormat="1" applyFont="1" applyAlignment="1">
      <alignment horizontal="right"/>
    </xf>
    <xf numFmtId="49" fontId="16" fillId="0" borderId="0" xfId="0" applyNumberFormat="1" applyFont="1" applyBorder="1" applyAlignment="1">
      <alignment horizontal="right" wrapText="1"/>
    </xf>
    <xf numFmtId="49" fontId="16" fillId="0" borderId="12" xfId="0" applyNumberFormat="1" applyFont="1" applyBorder="1" applyAlignment="1">
      <alignment horizontal="right" wrapText="1"/>
    </xf>
    <xf numFmtId="49" fontId="5" fillId="0" borderId="12" xfId="0" applyNumberFormat="1" applyFont="1" applyBorder="1" applyAlignment="1">
      <alignment horizontal="right" wrapText="1"/>
    </xf>
    <xf numFmtId="49" fontId="16" fillId="0" borderId="0" xfId="0" applyNumberFormat="1" applyFont="1" applyBorder="1" applyAlignment="1">
      <alignment horizontal="right" vertical="center"/>
    </xf>
    <xf numFmtId="49" fontId="5" fillId="0" borderId="0" xfId="0" applyNumberFormat="1" applyFont="1" applyBorder="1" applyAlignment="1">
      <alignment horizontal="right" vertical="center"/>
    </xf>
    <xf numFmtId="49" fontId="5" fillId="0" borderId="12" xfId="0" applyNumberFormat="1" applyFont="1" applyBorder="1" applyAlignment="1">
      <alignment horizontal="right" vertical="center"/>
    </xf>
    <xf numFmtId="37" fontId="16" fillId="0" borderId="0" xfId="3" applyNumberFormat="1" applyFont="1" applyBorder="1" applyAlignment="1">
      <alignment horizontal="right" vertical="top" wrapText="1"/>
    </xf>
    <xf numFmtId="37" fontId="5" fillId="0" borderId="0" xfId="3" applyNumberFormat="1" applyFont="1" applyBorder="1" applyAlignment="1">
      <alignment horizontal="right" vertical="top" wrapText="1"/>
    </xf>
    <xf numFmtId="37" fontId="16" fillId="0" borderId="12" xfId="3" applyNumberFormat="1" applyFont="1" applyBorder="1" applyAlignment="1">
      <alignment horizontal="right" vertical="top" wrapText="1"/>
    </xf>
    <xf numFmtId="179" fontId="26" fillId="0" borderId="33" xfId="0" applyNumberFormat="1" applyFont="1" applyFill="1" applyBorder="1" applyAlignment="1">
      <alignment horizontal="right" vertical="center"/>
    </xf>
    <xf numFmtId="179" fontId="26" fillId="0" borderId="34" xfId="0" applyNumberFormat="1" applyFont="1" applyFill="1" applyBorder="1" applyAlignment="1">
      <alignment horizontal="right" vertical="center"/>
    </xf>
    <xf numFmtId="179" fontId="26" fillId="0" borderId="35" xfId="0" applyNumberFormat="1" applyFont="1" applyFill="1" applyBorder="1" applyAlignment="1">
      <alignment horizontal="right" vertical="center"/>
    </xf>
    <xf numFmtId="179" fontId="26" fillId="0" borderId="37" xfId="0" applyNumberFormat="1" applyFont="1" applyFill="1" applyBorder="1" applyAlignment="1">
      <alignment horizontal="right" vertical="center"/>
    </xf>
    <xf numFmtId="0" fontId="5" fillId="0" borderId="25"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top"/>
    </xf>
    <xf numFmtId="0" fontId="5" fillId="0" borderId="24" xfId="0" applyFont="1" applyBorder="1" applyAlignment="1">
      <alignment vertical="center"/>
    </xf>
    <xf numFmtId="0" fontId="5" fillId="0" borderId="26" xfId="0" applyFont="1" applyBorder="1" applyAlignment="1">
      <alignment vertical="center"/>
    </xf>
    <xf numFmtId="179" fontId="34" fillId="0" borderId="33" xfId="0" applyNumberFormat="1" applyFont="1" applyFill="1" applyBorder="1" applyAlignment="1">
      <alignment vertical="center" wrapText="1"/>
    </xf>
    <xf numFmtId="179" fontId="34" fillId="0" borderId="34" xfId="0" applyNumberFormat="1" applyFont="1" applyFill="1" applyBorder="1" applyAlignment="1">
      <alignment vertical="center" wrapText="1"/>
    </xf>
    <xf numFmtId="179" fontId="34" fillId="0" borderId="35" xfId="0" applyNumberFormat="1" applyFont="1" applyFill="1" applyBorder="1" applyAlignment="1">
      <alignment vertical="center" wrapText="1"/>
    </xf>
    <xf numFmtId="179" fontId="34" fillId="0" borderId="37" xfId="0" applyNumberFormat="1" applyFont="1" applyFill="1" applyBorder="1" applyAlignment="1">
      <alignment vertical="center" wrapText="1"/>
    </xf>
    <xf numFmtId="179" fontId="5" fillId="0" borderId="33" xfId="0" applyNumberFormat="1" applyFont="1" applyBorder="1">
      <alignment vertical="center"/>
    </xf>
    <xf numFmtId="179" fontId="5" fillId="0" borderId="34" xfId="0" applyNumberFormat="1" applyFont="1" applyBorder="1">
      <alignment vertical="center"/>
    </xf>
    <xf numFmtId="179" fontId="5" fillId="0" borderId="34" xfId="0" applyNumberFormat="1" applyFont="1" applyBorder="1" applyAlignment="1">
      <alignment horizontal="right"/>
    </xf>
    <xf numFmtId="179" fontId="5" fillId="0" borderId="35" xfId="0" applyNumberFormat="1" applyFont="1" applyBorder="1">
      <alignment vertical="center"/>
    </xf>
    <xf numFmtId="179" fontId="5" fillId="0" borderId="37" xfId="0" applyNumberFormat="1" applyFont="1" applyBorder="1">
      <alignment vertical="center"/>
    </xf>
    <xf numFmtId="38" fontId="16" fillId="0" borderId="0" xfId="3" applyFont="1" applyAlignment="1">
      <alignment vertical="center"/>
    </xf>
    <xf numFmtId="38" fontId="5" fillId="0" borderId="0" xfId="3" applyFont="1" applyBorder="1" applyAlignment="1">
      <alignment vertical="center"/>
    </xf>
    <xf numFmtId="38" fontId="16" fillId="0" borderId="0" xfId="3" applyFont="1" applyAlignment="1">
      <alignment vertical="center" wrapText="1"/>
    </xf>
    <xf numFmtId="38" fontId="5" fillId="0" borderId="0" xfId="3" applyFont="1" applyAlignment="1">
      <alignment vertical="center" wrapText="1"/>
    </xf>
    <xf numFmtId="37" fontId="16" fillId="0" borderId="12" xfId="3" applyNumberFormat="1" applyFont="1" applyBorder="1" applyAlignment="1">
      <alignment vertical="center" wrapText="1"/>
    </xf>
    <xf numFmtId="37" fontId="5" fillId="0" borderId="12" xfId="3" applyNumberFormat="1" applyFont="1" applyBorder="1" applyAlignment="1">
      <alignment vertical="center" wrapText="1"/>
    </xf>
    <xf numFmtId="38" fontId="5" fillId="0" borderId="22" xfId="3" applyFont="1" applyBorder="1" applyAlignment="1">
      <alignment vertical="center"/>
    </xf>
    <xf numFmtId="3" fontId="35" fillId="0" borderId="0" xfId="0" applyNumberFormat="1" applyFont="1">
      <alignment vertical="center"/>
    </xf>
    <xf numFmtId="3" fontId="33" fillId="0" borderId="0" xfId="0" applyNumberFormat="1" applyFont="1">
      <alignment vertical="center"/>
    </xf>
    <xf numFmtId="38" fontId="35" fillId="0" borderId="0" xfId="3" applyFont="1" applyBorder="1" applyAlignment="1">
      <alignment vertical="center"/>
    </xf>
    <xf numFmtId="38" fontId="5" fillId="0" borderId="12" xfId="3" applyFont="1" applyBorder="1" applyAlignment="1">
      <alignment vertical="center"/>
    </xf>
    <xf numFmtId="0" fontId="23" fillId="0" borderId="22" xfId="0" applyFont="1" applyBorder="1" applyAlignment="1">
      <alignment horizontal="center" vertical="center"/>
    </xf>
    <xf numFmtId="0" fontId="16" fillId="0" borderId="22" xfId="0" applyFont="1" applyBorder="1" applyAlignment="1">
      <alignment horizontal="center" vertical="center"/>
    </xf>
    <xf numFmtId="3" fontId="16" fillId="0" borderId="0" xfId="0" applyNumberFormat="1" applyFont="1" applyBorder="1">
      <alignment vertical="center"/>
    </xf>
    <xf numFmtId="3" fontId="5" fillId="0" borderId="0" xfId="0" applyNumberFormat="1" applyFont="1" applyBorder="1">
      <alignment vertical="center"/>
    </xf>
    <xf numFmtId="0" fontId="6" fillId="0" borderId="12" xfId="0" applyFont="1" applyBorder="1" applyAlignment="1">
      <alignment horizontal="center"/>
    </xf>
    <xf numFmtId="0" fontId="6" fillId="0" borderId="12" xfId="0" applyFont="1" applyBorder="1" applyAlignment="1">
      <alignment horizontal="center" wrapText="1"/>
    </xf>
    <xf numFmtId="37" fontId="6" fillId="0" borderId="12" xfId="0" applyNumberFormat="1" applyFont="1" applyBorder="1" applyAlignment="1">
      <alignment horizontal="center" wrapText="1"/>
    </xf>
    <xf numFmtId="37" fontId="6" fillId="0" borderId="12" xfId="0" applyNumberFormat="1" applyFont="1" applyBorder="1" applyAlignment="1">
      <alignment horizontal="center"/>
    </xf>
    <xf numFmtId="37" fontId="16" fillId="0" borderId="22" xfId="3" applyNumberFormat="1" applyFont="1" applyBorder="1" applyAlignment="1">
      <alignment horizontal="right" wrapText="1"/>
    </xf>
    <xf numFmtId="37" fontId="5" fillId="0" borderId="22" xfId="3" applyNumberFormat="1" applyFont="1" applyBorder="1" applyAlignment="1">
      <alignment horizontal="right" wrapText="1"/>
    </xf>
    <xf numFmtId="37" fontId="16" fillId="0" borderId="0" xfId="0" applyNumberFormat="1" applyFont="1" applyAlignment="1">
      <alignment horizontal="right"/>
    </xf>
    <xf numFmtId="37" fontId="35" fillId="0" borderId="12" xfId="0" applyNumberFormat="1" applyFont="1" applyBorder="1">
      <alignment vertical="center"/>
    </xf>
    <xf numFmtId="37" fontId="16" fillId="0" borderId="12" xfId="0" applyNumberFormat="1" applyFont="1" applyBorder="1">
      <alignment vertical="center"/>
    </xf>
    <xf numFmtId="0" fontId="1" fillId="0" borderId="0" xfId="0" applyFont="1">
      <alignment vertical="center"/>
    </xf>
    <xf numFmtId="0" fontId="5" fillId="0" borderId="0" xfId="0" applyFont="1" applyAlignment="1">
      <alignment horizontal="left" vertical="center"/>
    </xf>
    <xf numFmtId="3" fontId="16" fillId="0" borderId="23" xfId="0" applyNumberFormat="1" applyFont="1" applyBorder="1">
      <alignment vertical="center"/>
    </xf>
    <xf numFmtId="3" fontId="16" fillId="0" borderId="0" xfId="0" applyNumberFormat="1" applyFont="1" applyBorder="1" applyAlignment="1">
      <alignment horizontal="right" wrapText="1"/>
    </xf>
    <xf numFmtId="0" fontId="16" fillId="0" borderId="0" xfId="0" applyFont="1" applyBorder="1">
      <alignment vertical="center"/>
    </xf>
    <xf numFmtId="3" fontId="16" fillId="0" borderId="22" xfId="0" applyNumberFormat="1" applyFont="1" applyBorder="1" applyAlignment="1">
      <alignment horizontal="right" wrapText="1"/>
    </xf>
    <xf numFmtId="37" fontId="16" fillId="0" borderId="22" xfId="0" applyNumberFormat="1" applyFont="1" applyBorder="1" applyAlignment="1">
      <alignment horizontal="right" wrapText="1"/>
    </xf>
    <xf numFmtId="37" fontId="16" fillId="0" borderId="23" xfId="0" applyNumberFormat="1" applyFont="1" applyBorder="1" applyAlignment="1">
      <alignment horizontal="right" wrapText="1"/>
    </xf>
    <xf numFmtId="6" fontId="5" fillId="0" borderId="0" xfId="0" applyNumberFormat="1" applyFont="1">
      <alignment vertical="center"/>
    </xf>
    <xf numFmtId="38" fontId="5" fillId="0" borderId="0" xfId="0" applyNumberFormat="1" applyFont="1">
      <alignment vertical="center"/>
    </xf>
    <xf numFmtId="0" fontId="23" fillId="0" borderId="0" xfId="0" applyFont="1">
      <alignment vertical="center"/>
    </xf>
    <xf numFmtId="37" fontId="16" fillId="0" borderId="22" xfId="0" applyNumberFormat="1" applyFont="1" applyBorder="1">
      <alignment vertical="center"/>
    </xf>
    <xf numFmtId="0" fontId="16" fillId="0" borderId="0" xfId="0" applyNumberFormat="1" applyFont="1" applyBorder="1" applyAlignment="1">
      <alignment horizontal="right" vertical="center"/>
    </xf>
    <xf numFmtId="0" fontId="16" fillId="0" borderId="0" xfId="0" applyNumberFormat="1" applyFont="1" applyBorder="1" applyAlignment="1">
      <alignment horizontal="right" wrapText="1"/>
    </xf>
    <xf numFmtId="0" fontId="0" fillId="0" borderId="23" xfId="0" applyBorder="1">
      <alignment vertical="center"/>
    </xf>
    <xf numFmtId="0" fontId="11" fillId="0" borderId="0" xfId="0" applyFont="1" applyAlignment="1">
      <alignment horizontal="right" vertical="center"/>
    </xf>
    <xf numFmtId="182" fontId="16" fillId="0" borderId="0" xfId="0" applyNumberFormat="1" applyFont="1">
      <alignment vertical="center"/>
    </xf>
    <xf numFmtId="0" fontId="0" fillId="0" borderId="0" xfId="0" applyFont="1">
      <alignment vertical="center"/>
    </xf>
    <xf numFmtId="3" fontId="0" fillId="0" borderId="0" xfId="0" applyNumberFormat="1">
      <alignment vertical="center"/>
    </xf>
    <xf numFmtId="6" fontId="0" fillId="0" borderId="0" xfId="0" applyNumberFormat="1">
      <alignment vertical="center"/>
    </xf>
    <xf numFmtId="38" fontId="16" fillId="0" borderId="22" xfId="0" applyNumberFormat="1" applyFont="1" applyBorder="1">
      <alignment vertical="center"/>
    </xf>
    <xf numFmtId="0" fontId="5" fillId="0" borderId="22" xfId="0" applyFont="1" applyBorder="1" applyAlignment="1">
      <alignment horizontal="center" vertical="center"/>
    </xf>
    <xf numFmtId="0" fontId="6" fillId="0" borderId="22" xfId="0" applyFont="1" applyBorder="1" applyAlignment="1">
      <alignment horizontal="center" vertical="center"/>
    </xf>
    <xf numFmtId="37" fontId="16" fillId="0" borderId="23" xfId="3" applyNumberFormat="1" applyFont="1" applyBorder="1" applyAlignment="1">
      <alignment horizontal="right" vertical="top" wrapText="1"/>
    </xf>
    <xf numFmtId="176" fontId="5" fillId="0" borderId="0" xfId="0" applyNumberFormat="1" applyFont="1" applyAlignment="1">
      <alignment vertical="center" wrapText="1"/>
    </xf>
    <xf numFmtId="176" fontId="16" fillId="0" borderId="12" xfId="0" applyNumberFormat="1" applyFont="1" applyBorder="1" applyAlignment="1">
      <alignment vertical="center" wrapText="1"/>
    </xf>
    <xf numFmtId="37" fontId="16" fillId="0" borderId="0" xfId="3" applyNumberFormat="1" applyFont="1" applyAlignment="1">
      <alignment vertical="center" wrapText="1"/>
    </xf>
    <xf numFmtId="37" fontId="16" fillId="0" borderId="0" xfId="0" applyNumberFormat="1" applyFont="1" applyAlignment="1">
      <alignment vertical="center" wrapText="1"/>
    </xf>
    <xf numFmtId="37" fontId="16" fillId="0" borderId="12" xfId="0" applyNumberFormat="1" applyFont="1" applyBorder="1" applyAlignment="1">
      <alignment vertical="center" wrapText="1"/>
    </xf>
    <xf numFmtId="37" fontId="16" fillId="0" borderId="23" xfId="0" applyNumberFormat="1" applyFont="1" applyBorder="1" applyAlignment="1">
      <alignment vertical="center" wrapText="1"/>
    </xf>
    <xf numFmtId="37" fontId="16" fillId="0" borderId="22" xfId="0" applyNumberFormat="1" applyFont="1" applyBorder="1" applyAlignment="1">
      <alignment vertical="center" wrapText="1"/>
    </xf>
    <xf numFmtId="0" fontId="5" fillId="0" borderId="0" xfId="0" applyFont="1" applyBorder="1" applyAlignment="1">
      <alignment horizontal="left" vertical="top" wrapText="1" indent="1"/>
    </xf>
    <xf numFmtId="0" fontId="5" fillId="0" borderId="12" xfId="0" applyFont="1" applyBorder="1" applyAlignment="1">
      <alignment horizontal="left" vertical="top" wrapText="1" indent="1"/>
    </xf>
    <xf numFmtId="178" fontId="34" fillId="0" borderId="34" xfId="0" applyNumberFormat="1" applyFont="1" applyFill="1" applyBorder="1" applyAlignment="1">
      <alignment vertical="center" wrapText="1"/>
    </xf>
    <xf numFmtId="179" fontId="34" fillId="0" borderId="27" xfId="0" applyNumberFormat="1" applyFont="1" applyFill="1" applyBorder="1" applyAlignment="1">
      <alignment vertical="center" wrapText="1"/>
    </xf>
    <xf numFmtId="179" fontId="34" fillId="0" borderId="7" xfId="0" applyNumberFormat="1" applyFont="1" applyFill="1" applyBorder="1" applyAlignment="1">
      <alignment vertical="center" wrapText="1"/>
    </xf>
    <xf numFmtId="178" fontId="34" fillId="0" borderId="35" xfId="0" applyNumberFormat="1" applyFont="1" applyFill="1" applyBorder="1" applyAlignment="1">
      <alignment vertical="center" wrapText="1"/>
    </xf>
    <xf numFmtId="179" fontId="34" fillId="0" borderId="11" xfId="0" applyNumberFormat="1" applyFont="1" applyFill="1" applyBorder="1" applyAlignment="1">
      <alignment vertical="center" wrapText="1"/>
    </xf>
    <xf numFmtId="178" fontId="34" fillId="0" borderId="37" xfId="0" applyNumberFormat="1" applyFont="1" applyFill="1" applyBorder="1" applyAlignment="1">
      <alignment vertical="center" wrapText="1"/>
    </xf>
    <xf numFmtId="179" fontId="34" fillId="0" borderId="18" xfId="0" applyNumberFormat="1" applyFont="1" applyFill="1" applyBorder="1" applyAlignment="1">
      <alignment vertical="center" wrapText="1"/>
    </xf>
    <xf numFmtId="0" fontId="8" fillId="0" borderId="0" xfId="2" applyBorder="1" applyAlignment="1" applyProtection="1">
      <alignment vertical="center" wrapText="1"/>
    </xf>
    <xf numFmtId="38" fontId="5" fillId="3" borderId="27" xfId="0" applyNumberFormat="1" applyFont="1" applyFill="1" applyBorder="1" applyAlignment="1">
      <alignment horizontal="right"/>
    </xf>
    <xf numFmtId="179" fontId="5" fillId="3" borderId="27" xfId="0" applyNumberFormat="1" applyFont="1" applyFill="1" applyBorder="1" applyAlignment="1">
      <alignment horizontal="right"/>
    </xf>
    <xf numFmtId="179" fontId="5" fillId="3" borderId="40" xfId="0" applyNumberFormat="1" applyFont="1" applyFill="1" applyBorder="1" applyAlignment="1">
      <alignment horizontal="right"/>
    </xf>
    <xf numFmtId="38" fontId="5" fillId="3" borderId="7" xfId="0" applyNumberFormat="1" applyFont="1" applyFill="1" applyBorder="1" applyAlignment="1">
      <alignment horizontal="right"/>
    </xf>
    <xf numFmtId="179" fontId="5" fillId="3" borderId="7" xfId="0" applyNumberFormat="1" applyFont="1" applyFill="1" applyBorder="1" applyAlignment="1">
      <alignment horizontal="right"/>
    </xf>
    <xf numFmtId="179" fontId="5" fillId="3" borderId="8" xfId="0" applyNumberFormat="1" applyFont="1" applyFill="1" applyBorder="1" applyAlignment="1">
      <alignment horizontal="right"/>
    </xf>
    <xf numFmtId="38" fontId="5" fillId="3" borderId="7" xfId="0" applyNumberFormat="1" applyFont="1" applyFill="1" applyBorder="1" applyAlignment="1">
      <alignment horizontal="right" vertical="center"/>
    </xf>
    <xf numFmtId="179" fontId="5" fillId="3" borderId="7" xfId="0" applyNumberFormat="1" applyFont="1" applyFill="1" applyBorder="1" applyAlignment="1">
      <alignment horizontal="right" vertical="center"/>
    </xf>
    <xf numFmtId="38" fontId="5" fillId="3" borderId="11" xfId="0" applyNumberFormat="1" applyFont="1" applyFill="1" applyBorder="1" applyAlignment="1">
      <alignment horizontal="right"/>
    </xf>
    <xf numFmtId="179" fontId="5" fillId="3" borderId="11" xfId="0" applyNumberFormat="1" applyFont="1" applyFill="1" applyBorder="1" applyAlignment="1">
      <alignment horizontal="right"/>
    </xf>
    <xf numFmtId="179" fontId="5" fillId="3" borderId="13" xfId="0" applyNumberFormat="1" applyFont="1" applyFill="1" applyBorder="1" applyAlignment="1">
      <alignment horizontal="right"/>
    </xf>
    <xf numFmtId="38" fontId="5" fillId="3" borderId="18" xfId="0" applyNumberFormat="1" applyFont="1" applyFill="1" applyBorder="1" applyAlignment="1">
      <alignment horizontal="right"/>
    </xf>
    <xf numFmtId="179" fontId="5" fillId="3" borderId="18" xfId="0" applyNumberFormat="1" applyFont="1" applyFill="1" applyBorder="1" applyAlignment="1">
      <alignment horizontal="right"/>
    </xf>
    <xf numFmtId="179" fontId="5" fillId="3" borderId="20" xfId="0" applyNumberFormat="1" applyFont="1" applyFill="1" applyBorder="1" applyAlignment="1">
      <alignment horizontal="right"/>
    </xf>
    <xf numFmtId="37" fontId="5" fillId="0" borderId="9" xfId="0" applyNumberFormat="1" applyFont="1" applyFill="1" applyBorder="1">
      <alignment vertical="center"/>
    </xf>
    <xf numFmtId="37" fontId="5" fillId="0" borderId="14" xfId="0" applyNumberFormat="1" applyFont="1" applyFill="1" applyBorder="1">
      <alignment vertical="center"/>
    </xf>
    <xf numFmtId="39" fontId="5" fillId="0" borderId="9" xfId="0" applyNumberFormat="1" applyFont="1" applyFill="1" applyBorder="1">
      <alignment vertical="center"/>
    </xf>
    <xf numFmtId="39" fontId="5" fillId="0" borderId="14" xfId="0" applyNumberFormat="1" applyFont="1" applyFill="1" applyBorder="1">
      <alignment vertical="center"/>
    </xf>
    <xf numFmtId="183" fontId="5" fillId="0" borderId="44" xfId="0" applyNumberFormat="1" applyFont="1" applyBorder="1" applyAlignment="1">
      <alignment horizontal="left" vertical="center"/>
    </xf>
    <xf numFmtId="183" fontId="5" fillId="0" borderId="45" xfId="0" applyNumberFormat="1" applyFont="1" applyBorder="1" applyAlignment="1">
      <alignment horizontal="left" vertical="center"/>
    </xf>
    <xf numFmtId="0" fontId="5" fillId="0" borderId="45" xfId="0" applyFont="1" applyBorder="1" applyAlignment="1">
      <alignment horizontal="left" vertical="center"/>
    </xf>
    <xf numFmtId="183" fontId="5" fillId="0" borderId="10" xfId="0" applyNumberFormat="1" applyFont="1" applyBorder="1" applyAlignment="1">
      <alignment horizontal="left" vertical="center"/>
    </xf>
    <xf numFmtId="37" fontId="33" fillId="0" borderId="12" xfId="0" applyNumberFormat="1" applyFont="1" applyBorder="1">
      <alignment vertical="center"/>
    </xf>
    <xf numFmtId="3" fontId="5" fillId="0" borderId="22" xfId="0" applyNumberFormat="1" applyFont="1" applyBorder="1" applyAlignment="1">
      <alignment horizontal="right" wrapText="1"/>
    </xf>
    <xf numFmtId="37" fontId="5" fillId="0" borderId="12" xfId="0" applyNumberFormat="1" applyFont="1" applyBorder="1" applyAlignment="1">
      <alignment horizontal="right" wrapText="1"/>
    </xf>
    <xf numFmtId="37" fontId="5" fillId="0" borderId="22" xfId="0" applyNumberFormat="1" applyFont="1" applyBorder="1" applyAlignment="1">
      <alignment horizontal="right" wrapText="1"/>
    </xf>
    <xf numFmtId="37" fontId="5" fillId="0" borderId="12" xfId="3" applyNumberFormat="1" applyFont="1" applyBorder="1" applyAlignment="1">
      <alignment horizontal="right" vertical="center" wrapText="1"/>
    </xf>
    <xf numFmtId="37" fontId="5" fillId="0" borderId="12" xfId="0" applyNumberFormat="1" applyFont="1" applyBorder="1">
      <alignment vertical="center"/>
    </xf>
    <xf numFmtId="0" fontId="5" fillId="0" borderId="0" xfId="0" applyNumberFormat="1" applyFont="1" applyBorder="1" applyAlignment="1">
      <alignment horizontal="right" vertical="center"/>
    </xf>
    <xf numFmtId="0" fontId="5" fillId="0" borderId="0" xfId="0" applyNumberFormat="1" applyFont="1" applyBorder="1" applyAlignment="1">
      <alignment horizontal="right" wrapText="1"/>
    </xf>
    <xf numFmtId="37" fontId="5" fillId="0" borderId="23" xfId="3" applyNumberFormat="1" applyFont="1" applyBorder="1" applyAlignment="1">
      <alignment horizontal="right" vertical="top" wrapText="1"/>
    </xf>
    <xf numFmtId="0" fontId="0" fillId="0" borderId="23" xfId="0" applyFont="1" applyBorder="1">
      <alignment vertical="center"/>
    </xf>
    <xf numFmtId="37" fontId="5" fillId="0" borderId="22" xfId="0" applyNumberFormat="1" applyFont="1" applyBorder="1">
      <alignment vertical="center"/>
    </xf>
    <xf numFmtId="3" fontId="5" fillId="0" borderId="23" xfId="0" applyNumberFormat="1" applyFont="1" applyBorder="1">
      <alignment vertical="center"/>
    </xf>
    <xf numFmtId="38" fontId="5" fillId="0" borderId="22" xfId="0" applyNumberFormat="1" applyFont="1" applyBorder="1">
      <alignment vertical="center"/>
    </xf>
    <xf numFmtId="38" fontId="5" fillId="3" borderId="39" xfId="0" applyNumberFormat="1" applyFont="1" applyFill="1" applyBorder="1" applyAlignment="1">
      <alignment horizontal="right"/>
    </xf>
    <xf numFmtId="38" fontId="5" fillId="3" borderId="41" xfId="0" applyNumberFormat="1" applyFont="1" applyFill="1" applyBorder="1" applyAlignment="1">
      <alignment horizontal="right"/>
    </xf>
    <xf numFmtId="38" fontId="5" fillId="3" borderId="42" xfId="0" applyNumberFormat="1" applyFont="1" applyFill="1" applyBorder="1" applyAlignment="1">
      <alignment horizontal="right"/>
    </xf>
    <xf numFmtId="38" fontId="5" fillId="3" borderId="43" xfId="0" applyNumberFormat="1" applyFont="1" applyFill="1" applyBorder="1" applyAlignment="1">
      <alignment horizontal="right"/>
    </xf>
    <xf numFmtId="0" fontId="5" fillId="0" borderId="3" xfId="0" applyFont="1" applyBorder="1" applyAlignment="1">
      <alignment horizontal="center" vertical="center"/>
    </xf>
    <xf numFmtId="181" fontId="5" fillId="0" borderId="19" xfId="0" applyNumberFormat="1" applyFont="1" applyBorder="1">
      <alignment vertical="center"/>
    </xf>
    <xf numFmtId="0" fontId="5" fillId="0" borderId="4" xfId="0" applyFont="1" applyBorder="1" applyAlignment="1">
      <alignment horizontal="center" vertical="center"/>
    </xf>
    <xf numFmtId="0" fontId="5" fillId="0" borderId="8" xfId="0" applyFont="1" applyBorder="1">
      <alignment vertical="center"/>
    </xf>
    <xf numFmtId="37" fontId="5" fillId="0" borderId="8" xfId="0" applyNumberFormat="1" applyFont="1" applyBorder="1">
      <alignment vertical="center"/>
    </xf>
    <xf numFmtId="37" fontId="16" fillId="0" borderId="23" xfId="0" applyNumberFormat="1" applyFont="1" applyBorder="1">
      <alignment vertical="center"/>
    </xf>
    <xf numFmtId="179" fontId="5" fillId="0" borderId="7" xfId="0" applyNumberFormat="1" applyFont="1" applyFill="1" applyBorder="1" applyAlignment="1">
      <alignment horizontal="right"/>
    </xf>
    <xf numFmtId="38" fontId="5" fillId="0" borderId="41" xfId="0" applyNumberFormat="1" applyFont="1" applyFill="1" applyBorder="1" applyAlignment="1">
      <alignment horizontal="right"/>
    </xf>
    <xf numFmtId="179" fontId="5" fillId="0" borderId="8" xfId="0" applyNumberFormat="1" applyFont="1" applyFill="1" applyBorder="1" applyAlignment="1">
      <alignment horizontal="right"/>
    </xf>
    <xf numFmtId="38" fontId="5" fillId="0" borderId="41"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0" fontId="5" fillId="0" borderId="6" xfId="0" applyFont="1" applyFill="1" applyBorder="1" applyAlignment="1">
      <alignment vertical="center" wrapText="1"/>
    </xf>
    <xf numFmtId="0" fontId="5" fillId="0" borderId="6" xfId="6" applyFont="1" applyFill="1" applyBorder="1" applyAlignment="1">
      <alignment vertical="center" wrapText="1"/>
    </xf>
    <xf numFmtId="38" fontId="5" fillId="0" borderId="7" xfId="0" applyNumberFormat="1" applyFont="1" applyFill="1" applyBorder="1" applyAlignment="1">
      <alignment horizontal="right"/>
    </xf>
    <xf numFmtId="179" fontId="5" fillId="0" borderId="7" xfId="0" applyNumberFormat="1" applyFont="1" applyFill="1" applyBorder="1" applyAlignment="1">
      <alignment horizontal="right" vertical="center"/>
    </xf>
    <xf numFmtId="0" fontId="6" fillId="2" borderId="12" xfId="0" applyFont="1" applyFill="1" applyBorder="1" applyAlignment="1">
      <alignment horizontal="center" wrapText="1"/>
    </xf>
    <xf numFmtId="38" fontId="5" fillId="2" borderId="0" xfId="5" applyNumberFormat="1" applyFont="1" applyFill="1" applyBorder="1" applyAlignment="1">
      <alignment horizontal="right" vertical="center" wrapText="1"/>
    </xf>
    <xf numFmtId="37" fontId="5" fillId="0" borderId="0" xfId="5" applyNumberFormat="1" applyFont="1" applyAlignment="1">
      <alignment horizontal="right" wrapText="1"/>
    </xf>
    <xf numFmtId="37" fontId="5" fillId="0" borderId="0" xfId="5" applyNumberFormat="1" applyFont="1">
      <alignment vertical="center"/>
    </xf>
    <xf numFmtId="37" fontId="5" fillId="0" borderId="0" xfId="5" applyNumberFormat="1" applyFont="1" applyAlignment="1">
      <alignment horizontal="right" vertical="center"/>
    </xf>
    <xf numFmtId="38" fontId="5" fillId="2" borderId="0" xfId="5" applyFont="1" applyFill="1" applyAlignment="1">
      <alignment horizontal="right" wrapText="1"/>
    </xf>
    <xf numFmtId="38" fontId="5" fillId="0" borderId="0" xfId="5" applyFont="1" applyAlignment="1">
      <alignment horizontal="right" vertical="center"/>
    </xf>
    <xf numFmtId="38" fontId="5" fillId="0" borderId="0" xfId="5" applyFont="1" applyAlignment="1">
      <alignment horizontal="right" wrapText="1"/>
    </xf>
    <xf numFmtId="37" fontId="5" fillId="2" borderId="0" xfId="5" applyNumberFormat="1" applyFont="1" applyFill="1" applyAlignment="1">
      <alignment horizontal="right" wrapText="1"/>
    </xf>
    <xf numFmtId="38" fontId="5" fillId="2" borderId="0" xfId="5" applyNumberFormat="1" applyFont="1" applyFill="1" applyAlignment="1">
      <alignment horizontal="right" wrapText="1"/>
    </xf>
    <xf numFmtId="38" fontId="5" fillId="0" borderId="0" xfId="5" applyFont="1" applyAlignment="1"/>
    <xf numFmtId="38" fontId="5" fillId="0" borderId="0" xfId="5" applyFont="1" applyAlignment="1">
      <alignment horizontal="right"/>
    </xf>
    <xf numFmtId="37" fontId="5" fillId="0" borderId="0" xfId="5" applyNumberFormat="1" applyFont="1" applyAlignment="1">
      <alignment horizontal="right"/>
    </xf>
    <xf numFmtId="38" fontId="5" fillId="2" borderId="12" xfId="5" applyFont="1" applyFill="1" applyBorder="1" applyAlignment="1">
      <alignment horizontal="right" wrapText="1"/>
    </xf>
    <xf numFmtId="37" fontId="5" fillId="0" borderId="12" xfId="5" applyNumberFormat="1" applyFont="1" applyBorder="1" applyAlignment="1">
      <alignment horizontal="right" vertical="center"/>
    </xf>
    <xf numFmtId="38" fontId="5" fillId="0" borderId="12" xfId="5" applyFont="1" applyBorder="1" applyAlignment="1">
      <alignment horizontal="right" vertical="center"/>
    </xf>
    <xf numFmtId="38" fontId="5" fillId="0" borderId="12" xfId="5" applyFont="1" applyBorder="1">
      <alignment vertical="center"/>
    </xf>
    <xf numFmtId="37" fontId="5" fillId="0" borderId="12" xfId="5" applyNumberFormat="1" applyFont="1" applyBorder="1" applyAlignment="1">
      <alignment horizontal="right" wrapText="1"/>
    </xf>
    <xf numFmtId="3" fontId="5" fillId="2" borderId="0" xfId="0" applyNumberFormat="1" applyFont="1" applyFill="1">
      <alignment vertical="center"/>
    </xf>
    <xf numFmtId="37" fontId="5" fillId="0" borderId="23" xfId="5" applyNumberFormat="1" applyFont="1" applyBorder="1">
      <alignment vertical="center"/>
    </xf>
    <xf numFmtId="37" fontId="5" fillId="0" borderId="0" xfId="5" applyNumberFormat="1" applyFont="1" applyBorder="1" applyAlignment="1">
      <alignment horizontal="right" wrapText="1"/>
    </xf>
    <xf numFmtId="38" fontId="5" fillId="0" borderId="0" xfId="0" applyNumberFormat="1" applyFont="1" applyFill="1">
      <alignment vertical="center"/>
    </xf>
    <xf numFmtId="0" fontId="11" fillId="2" borderId="0" xfId="0" applyFont="1" applyFill="1" applyAlignment="1">
      <alignment horizontal="right" vertical="center"/>
    </xf>
    <xf numFmtId="37" fontId="16" fillId="0" borderId="0" xfId="5" applyNumberFormat="1" applyFont="1" applyBorder="1" applyAlignment="1">
      <alignment horizontal="right" vertical="center"/>
    </xf>
    <xf numFmtId="3" fontId="16" fillId="0" borderId="0" xfId="0" applyNumberFormat="1" applyFont="1" applyFill="1">
      <alignment vertical="center"/>
    </xf>
    <xf numFmtId="37" fontId="16" fillId="0" borderId="0" xfId="5" applyNumberFormat="1" applyFont="1" applyAlignment="1">
      <alignment horizontal="right" vertical="center"/>
    </xf>
    <xf numFmtId="38" fontId="16" fillId="0" borderId="0" xfId="5" applyFont="1" applyAlignment="1">
      <alignment horizontal="right" vertical="center"/>
    </xf>
    <xf numFmtId="37" fontId="16" fillId="0" borderId="0" xfId="0" applyNumberFormat="1" applyFont="1" applyFill="1">
      <alignment vertical="center"/>
    </xf>
    <xf numFmtId="38" fontId="16" fillId="0" borderId="0" xfId="5" applyFont="1" applyBorder="1" applyAlignment="1">
      <alignment horizontal="right"/>
    </xf>
    <xf numFmtId="37" fontId="16" fillId="0" borderId="0" xfId="5" applyNumberFormat="1" applyFont="1" applyFill="1" applyBorder="1" applyAlignment="1">
      <alignment horizontal="right"/>
    </xf>
    <xf numFmtId="0" fontId="11" fillId="0" borderId="12" xfId="0" applyFont="1" applyFill="1" applyBorder="1" applyAlignment="1">
      <alignment horizontal="right" vertical="center"/>
    </xf>
    <xf numFmtId="38" fontId="16" fillId="0" borderId="0" xfId="5" applyFont="1" applyAlignment="1">
      <alignment horizontal="right"/>
    </xf>
    <xf numFmtId="37" fontId="16" fillId="0" borderId="12" xfId="5" applyNumberFormat="1" applyFont="1" applyBorder="1" applyAlignment="1">
      <alignment horizontal="right"/>
    </xf>
    <xf numFmtId="3" fontId="16" fillId="0" borderId="12" xfId="0" applyNumberFormat="1" applyFont="1" applyFill="1" applyBorder="1">
      <alignment vertical="center"/>
    </xf>
    <xf numFmtId="37" fontId="16" fillId="0" borderId="12" xfId="5" applyNumberFormat="1" applyFont="1" applyBorder="1" applyAlignment="1">
      <alignment horizontal="right" wrapText="1"/>
    </xf>
    <xf numFmtId="37" fontId="16" fillId="0" borderId="22" xfId="5" applyNumberFormat="1" applyFont="1" applyBorder="1">
      <alignment vertical="center"/>
    </xf>
    <xf numFmtId="37" fontId="16" fillId="0" borderId="22" xfId="5" applyNumberFormat="1" applyFont="1" applyBorder="1" applyAlignment="1">
      <alignment horizontal="right" wrapText="1"/>
    </xf>
    <xf numFmtId="37" fontId="16" fillId="0" borderId="22" xfId="5" applyNumberFormat="1" applyFont="1" applyBorder="1" applyAlignment="1">
      <alignment vertical="center" wrapText="1"/>
    </xf>
    <xf numFmtId="37" fontId="16" fillId="0" borderId="12" xfId="5" applyNumberFormat="1" applyFont="1" applyFill="1" applyBorder="1" applyAlignment="1">
      <alignment horizontal="right" wrapText="1"/>
    </xf>
    <xf numFmtId="37" fontId="16" fillId="0" borderId="0" xfId="5" applyNumberFormat="1" applyFont="1" applyAlignment="1">
      <alignment horizontal="right" vertical="top" wrapText="1"/>
    </xf>
    <xf numFmtId="37" fontId="16" fillId="0" borderId="0" xfId="5" applyNumberFormat="1" applyFont="1" applyAlignment="1">
      <alignment horizontal="right" wrapText="1"/>
    </xf>
    <xf numFmtId="38" fontId="16" fillId="0" borderId="0" xfId="5" applyFont="1" applyAlignment="1">
      <alignment horizontal="right" wrapText="1"/>
    </xf>
    <xf numFmtId="38" fontId="16" fillId="0" borderId="0" xfId="5" applyFont="1" applyAlignment="1">
      <alignment horizontal="right" vertical="top" wrapText="1"/>
    </xf>
    <xf numFmtId="37" fontId="16" fillId="0" borderId="12" xfId="5" applyNumberFormat="1" applyFont="1" applyBorder="1" applyAlignment="1">
      <alignment horizontal="right" vertical="center"/>
    </xf>
    <xf numFmtId="37" fontId="16" fillId="0" borderId="12" xfId="5" applyNumberFormat="1" applyFont="1" applyBorder="1" applyAlignment="1">
      <alignment horizontal="right" vertical="top" wrapText="1"/>
    </xf>
    <xf numFmtId="37" fontId="16" fillId="0" borderId="12" xfId="5" applyNumberFormat="1" applyFont="1" applyBorder="1">
      <alignment vertical="center"/>
    </xf>
    <xf numFmtId="37" fontId="16" fillId="0" borderId="12" xfId="5" applyNumberFormat="1" applyFont="1" applyBorder="1" applyAlignment="1">
      <alignment vertical="center" wrapText="1"/>
    </xf>
    <xf numFmtId="37" fontId="5" fillId="0" borderId="25" xfId="6" applyNumberFormat="1" applyFont="1" applyFill="1" applyBorder="1" applyAlignment="1">
      <alignment vertical="center"/>
    </xf>
    <xf numFmtId="37" fontId="5" fillId="0" borderId="26" xfId="6" applyNumberFormat="1" applyFont="1" applyFill="1" applyBorder="1" applyAlignment="1">
      <alignment vertical="center"/>
    </xf>
    <xf numFmtId="39" fontId="5" fillId="0" borderId="25" xfId="6" applyNumberFormat="1" applyFont="1" applyFill="1" applyBorder="1" applyAlignment="1"/>
    <xf numFmtId="37" fontId="5" fillId="0" borderId="26" xfId="6" applyNumberFormat="1" applyFont="1" applyFill="1" applyBorder="1" applyAlignment="1"/>
    <xf numFmtId="181" fontId="5" fillId="0" borderId="25" xfId="6" applyNumberFormat="1" applyFont="1" applyFill="1" applyBorder="1" applyAlignment="1">
      <alignment vertical="center"/>
    </xf>
    <xf numFmtId="181" fontId="5" fillId="0" borderId="29" xfId="0" applyNumberFormat="1" applyFont="1" applyFill="1" applyBorder="1">
      <alignment vertical="center"/>
    </xf>
    <xf numFmtId="38" fontId="16" fillId="0" borderId="12" xfId="3" applyFont="1" applyBorder="1" applyAlignment="1">
      <alignment horizontal="right" vertical="center"/>
    </xf>
    <xf numFmtId="37" fontId="16" fillId="0" borderId="0" xfId="3" applyNumberFormat="1" applyFont="1" applyBorder="1" applyAlignment="1">
      <alignment horizontal="right" vertical="center"/>
    </xf>
    <xf numFmtId="38" fontId="16" fillId="0" borderId="22" xfId="3" applyFont="1" applyBorder="1" applyAlignment="1">
      <alignment horizontal="right" vertical="center"/>
    </xf>
    <xf numFmtId="37" fontId="5" fillId="0" borderId="8" xfId="6" applyNumberFormat="1" applyFont="1" applyFill="1" applyBorder="1" applyAlignment="1">
      <alignment vertical="center"/>
    </xf>
    <xf numFmtId="37" fontId="5" fillId="0" borderId="8" xfId="6" applyNumberFormat="1" applyFont="1" applyFill="1" applyBorder="1" applyAlignment="1"/>
    <xf numFmtId="37" fontId="5" fillId="0" borderId="8" xfId="6" applyNumberFormat="1" applyFont="1" applyFill="1" applyBorder="1" applyAlignment="1">
      <alignment horizontal="right"/>
    </xf>
    <xf numFmtId="37" fontId="5" fillId="0" borderId="13" xfId="6" applyNumberFormat="1" applyFont="1" applyFill="1" applyBorder="1" applyAlignment="1"/>
    <xf numFmtId="37" fontId="5" fillId="0" borderId="13" xfId="6" applyNumberFormat="1" applyFont="1" applyFill="1" applyBorder="1" applyAlignment="1">
      <alignment vertical="center"/>
    </xf>
    <xf numFmtId="39" fontId="5" fillId="0" borderId="8" xfId="6" applyNumberFormat="1" applyFont="1" applyFill="1" applyBorder="1" applyAlignment="1">
      <alignment horizontal="right"/>
    </xf>
    <xf numFmtId="181" fontId="5" fillId="0" borderId="8" xfId="6" applyNumberFormat="1" applyFont="1" applyFill="1" applyBorder="1" applyAlignment="1">
      <alignment vertical="center"/>
    </xf>
    <xf numFmtId="181" fontId="5" fillId="0" borderId="20" xfId="6" applyNumberFormat="1" applyFont="1" applyFill="1" applyBorder="1" applyAlignment="1">
      <alignment vertical="center"/>
    </xf>
    <xf numFmtId="38" fontId="16" fillId="0" borderId="0" xfId="3" applyFont="1" applyBorder="1" applyAlignment="1">
      <alignment vertical="center"/>
    </xf>
    <xf numFmtId="37" fontId="16" fillId="0" borderId="12" xfId="3" applyNumberFormat="1" applyFont="1" applyBorder="1" applyAlignment="1">
      <alignment vertical="center"/>
    </xf>
    <xf numFmtId="38" fontId="16" fillId="0" borderId="22" xfId="3" applyFont="1" applyBorder="1" applyAlignment="1">
      <alignment vertical="center"/>
    </xf>
    <xf numFmtId="38" fontId="16" fillId="0" borderId="12" xfId="3" applyFont="1" applyBorder="1" applyAlignment="1">
      <alignment vertical="center"/>
    </xf>
    <xf numFmtId="37" fontId="16" fillId="0" borderId="0" xfId="3" applyNumberFormat="1" applyFont="1" applyAlignment="1">
      <alignment horizontal="right" vertical="center"/>
    </xf>
    <xf numFmtId="38" fontId="16" fillId="0" borderId="12" xfId="3" applyFont="1" applyBorder="1" applyAlignment="1"/>
    <xf numFmtId="37" fontId="16" fillId="0" borderId="22" xfId="3" applyNumberFormat="1" applyFont="1" applyBorder="1" applyAlignment="1">
      <alignment horizontal="right" vertical="center"/>
    </xf>
    <xf numFmtId="3" fontId="11" fillId="0" borderId="12" xfId="0" applyNumberFormat="1" applyFont="1" applyBorder="1" applyAlignment="1">
      <alignment horizontal="right"/>
    </xf>
    <xf numFmtId="37" fontId="16" fillId="0" borderId="12" xfId="3" applyNumberFormat="1" applyFont="1" applyBorder="1" applyAlignment="1">
      <alignment horizontal="right" vertical="center"/>
    </xf>
    <xf numFmtId="3" fontId="5" fillId="0" borderId="0" xfId="0" applyNumberFormat="1" applyFont="1" applyAlignment="1"/>
    <xf numFmtId="3" fontId="16" fillId="0" borderId="0" xfId="0" applyNumberFormat="1" applyFont="1" applyAlignment="1"/>
    <xf numFmtId="38" fontId="5" fillId="0" borderId="0" xfId="3" applyFont="1" applyBorder="1" applyAlignment="1"/>
    <xf numFmtId="37" fontId="5" fillId="0" borderId="0" xfId="0" applyNumberFormat="1" applyFont="1" applyBorder="1" applyAlignment="1">
      <alignment horizontal="right" wrapText="1"/>
    </xf>
    <xf numFmtId="37" fontId="16" fillId="0" borderId="0" xfId="0" applyNumberFormat="1" applyFont="1" applyBorder="1" applyAlignment="1">
      <alignment horizontal="right" wrapText="1"/>
    </xf>
    <xf numFmtId="37" fontId="16" fillId="0" borderId="23" xfId="3" applyNumberFormat="1" applyFont="1" applyBorder="1">
      <alignment vertical="center"/>
    </xf>
    <xf numFmtId="176" fontId="16" fillId="2" borderId="0" xfId="0" applyNumberFormat="1" applyFont="1" applyFill="1" applyAlignment="1">
      <alignment horizontal="right" vertical="center"/>
    </xf>
    <xf numFmtId="37" fontId="16" fillId="0" borderId="0" xfId="5" applyNumberFormat="1" applyFont="1" applyAlignment="1">
      <alignment horizontal="right"/>
    </xf>
    <xf numFmtId="37" fontId="16" fillId="0" borderId="22" xfId="5" applyNumberFormat="1" applyFont="1" applyBorder="1" applyAlignment="1">
      <alignment horizontal="right"/>
    </xf>
    <xf numFmtId="37" fontId="5" fillId="0" borderId="22" xfId="3" applyNumberFormat="1" applyFont="1" applyBorder="1" applyAlignment="1">
      <alignment horizontal="right" vertical="center" wrapText="1"/>
    </xf>
    <xf numFmtId="37" fontId="16" fillId="0" borderId="22" xfId="3" applyNumberFormat="1" applyFont="1" applyBorder="1" applyAlignment="1">
      <alignment horizontal="right" vertical="center" wrapText="1"/>
    </xf>
    <xf numFmtId="37" fontId="16" fillId="0" borderId="23" xfId="3" applyNumberFormat="1" applyFont="1" applyBorder="1" applyAlignment="1">
      <alignment horizontal="right" vertical="center" wrapText="1"/>
    </xf>
    <xf numFmtId="3" fontId="0" fillId="0" borderId="0" xfId="0" applyNumberFormat="1" applyAlignment="1">
      <alignment horizontal="right" vertical="center"/>
    </xf>
    <xf numFmtId="37" fontId="16" fillId="0" borderId="12" xfId="5" applyNumberFormat="1" applyFont="1" applyBorder="1" applyAlignment="1">
      <alignment horizontal="right" vertical="center" wrapText="1"/>
    </xf>
    <xf numFmtId="37" fontId="0" fillId="0" borderId="0" xfId="0" applyNumberFormat="1" applyAlignment="1">
      <alignment horizontal="right" vertical="center"/>
    </xf>
    <xf numFmtId="39" fontId="5" fillId="0" borderId="7" xfId="0" applyNumberFormat="1" applyFont="1" applyBorder="1" applyAlignment="1">
      <alignment horizontal="center" vertical="center"/>
    </xf>
    <xf numFmtId="0" fontId="5" fillId="0" borderId="9" xfId="0" applyFont="1" applyBorder="1" applyAlignment="1">
      <alignment horizontal="center" vertical="center"/>
    </xf>
    <xf numFmtId="39" fontId="5" fillId="0" borderId="25" xfId="0" applyNumberFormat="1" applyFont="1" applyBorder="1" applyAlignment="1">
      <alignment horizontal="center" vertical="center"/>
    </xf>
    <xf numFmtId="39" fontId="5" fillId="0" borderId="21" xfId="0" applyNumberFormat="1" applyFont="1" applyBorder="1" applyAlignment="1">
      <alignment horizontal="center" vertical="center"/>
    </xf>
    <xf numFmtId="0" fontId="7" fillId="0" borderId="0" xfId="0" applyFont="1" applyBorder="1" applyAlignment="1">
      <alignment wrapText="1"/>
    </xf>
    <xf numFmtId="37" fontId="5" fillId="0" borderId="16" xfId="0" applyNumberFormat="1" applyFont="1" applyBorder="1" applyAlignment="1">
      <alignment horizontal="right" vertical="center"/>
    </xf>
    <xf numFmtId="0" fontId="0" fillId="0" borderId="0" xfId="0" applyAlignment="1"/>
    <xf numFmtId="37" fontId="0" fillId="0" borderId="9" xfId="0" applyNumberFormat="1" applyBorder="1" applyAlignment="1">
      <alignment horizontal="left" vertical="center"/>
    </xf>
    <xf numFmtId="37" fontId="0" fillId="0" borderId="21" xfId="0" applyNumberFormat="1" applyBorder="1" applyAlignment="1">
      <alignment horizontal="left" vertical="center"/>
    </xf>
    <xf numFmtId="176" fontId="16" fillId="0" borderId="0" xfId="0" applyNumberFormat="1" applyFont="1" applyFill="1">
      <alignment vertical="center"/>
    </xf>
    <xf numFmtId="0" fontId="11" fillId="0" borderId="0" xfId="0" applyFont="1" applyFill="1" applyAlignment="1">
      <alignment horizontal="right" vertical="center"/>
    </xf>
    <xf numFmtId="176" fontId="16" fillId="0" borderId="23" xfId="0" applyNumberFormat="1" applyFont="1" applyFill="1" applyBorder="1" applyAlignment="1">
      <alignment vertical="center" wrapText="1"/>
    </xf>
    <xf numFmtId="185" fontId="33" fillId="2" borderId="27" xfId="4" applyNumberFormat="1" applyFont="1" applyFill="1" applyBorder="1" applyAlignment="1">
      <alignment horizontal="right" vertical="center"/>
    </xf>
    <xf numFmtId="179" fontId="33" fillId="2" borderId="27" xfId="4" applyNumberFormat="1" applyFont="1" applyFill="1" applyBorder="1" applyAlignment="1">
      <alignment horizontal="center" vertical="center"/>
    </xf>
    <xf numFmtId="179" fontId="33" fillId="2" borderId="0" xfId="4" applyNumberFormat="1" applyFont="1" applyFill="1" applyBorder="1" applyAlignment="1">
      <alignment horizontal="center" vertical="center"/>
    </xf>
    <xf numFmtId="185" fontId="33" fillId="2" borderId="7" xfId="4" applyNumberFormat="1" applyFont="1" applyFill="1" applyBorder="1" applyAlignment="1">
      <alignment horizontal="right" vertical="center"/>
    </xf>
    <xf numFmtId="179" fontId="33" fillId="2" borderId="7" xfId="4" applyNumberFormat="1" applyFont="1" applyFill="1" applyBorder="1" applyAlignment="1">
      <alignment horizontal="center" vertical="center"/>
    </xf>
    <xf numFmtId="185" fontId="33" fillId="0" borderId="7" xfId="0" applyNumberFormat="1" applyFont="1" applyBorder="1" applyAlignment="1">
      <alignment horizontal="right" vertical="center"/>
    </xf>
    <xf numFmtId="185" fontId="33" fillId="0" borderId="36" xfId="0" applyNumberFormat="1" applyFont="1" applyBorder="1" applyAlignment="1">
      <alignment horizontal="right" vertical="center"/>
    </xf>
    <xf numFmtId="179" fontId="33" fillId="2" borderId="36" xfId="4" applyNumberFormat="1" applyFont="1" applyFill="1" applyBorder="1" applyAlignment="1">
      <alignment horizontal="center" vertical="center"/>
    </xf>
    <xf numFmtId="179" fontId="33" fillId="2" borderId="47" xfId="4" applyNumberFormat="1" applyFont="1" applyFill="1" applyBorder="1" applyAlignment="1">
      <alignment horizontal="center" vertical="center"/>
    </xf>
    <xf numFmtId="179" fontId="33" fillId="2" borderId="25" xfId="4" applyNumberFormat="1" applyFont="1" applyFill="1" applyBorder="1" applyAlignment="1">
      <alignment horizontal="center" vertical="center"/>
    </xf>
    <xf numFmtId="179" fontId="33" fillId="0" borderId="25" xfId="4" applyNumberFormat="1" applyFont="1" applyFill="1" applyBorder="1" applyAlignment="1">
      <alignment horizontal="center" vertical="center"/>
    </xf>
    <xf numFmtId="179" fontId="33" fillId="2" borderId="52" xfId="4" applyNumberFormat="1" applyFont="1" applyFill="1" applyBorder="1" applyAlignment="1">
      <alignment horizontal="center" vertical="center"/>
    </xf>
    <xf numFmtId="179" fontId="34" fillId="0" borderId="40" xfId="0" applyNumberFormat="1" applyFont="1" applyFill="1" applyBorder="1" applyAlignment="1">
      <alignment vertical="center" wrapText="1"/>
    </xf>
    <xf numFmtId="179" fontId="34" fillId="0" borderId="8" xfId="0" applyNumberFormat="1" applyFont="1" applyFill="1" applyBorder="1" applyAlignment="1">
      <alignment vertical="center" wrapText="1"/>
    </xf>
    <xf numFmtId="179" fontId="34" fillId="0" borderId="13" xfId="0" applyNumberFormat="1" applyFont="1" applyFill="1" applyBorder="1" applyAlignment="1">
      <alignment vertical="center" wrapText="1"/>
    </xf>
    <xf numFmtId="179" fontId="34" fillId="0" borderId="20" xfId="0" applyNumberFormat="1" applyFont="1" applyFill="1" applyBorder="1" applyAlignment="1">
      <alignment vertical="center" wrapText="1"/>
    </xf>
    <xf numFmtId="179" fontId="5" fillId="0" borderId="40" xfId="0" applyNumberFormat="1" applyFont="1" applyBorder="1">
      <alignment vertical="center"/>
    </xf>
    <xf numFmtId="179" fontId="5" fillId="0" borderId="8" xfId="0" applyNumberFormat="1" applyFont="1" applyBorder="1">
      <alignment vertical="center"/>
    </xf>
    <xf numFmtId="179" fontId="5" fillId="0" borderId="8" xfId="0" applyNumberFormat="1" applyFont="1" applyBorder="1" applyAlignment="1">
      <alignment horizontal="right"/>
    </xf>
    <xf numFmtId="179" fontId="5" fillId="0" borderId="13" xfId="0" applyNumberFormat="1" applyFont="1" applyBorder="1">
      <alignment vertical="center"/>
    </xf>
    <xf numFmtId="179" fontId="5" fillId="0" borderId="20" xfId="0" applyNumberFormat="1" applyFont="1" applyBorder="1">
      <alignment vertical="center"/>
    </xf>
    <xf numFmtId="0" fontId="18" fillId="0" borderId="0" xfId="0" applyFont="1" applyAlignment="1">
      <alignment horizontal="left" vertical="center"/>
    </xf>
    <xf numFmtId="0" fontId="18" fillId="0" borderId="0" xfId="0" applyFont="1" applyAlignment="1">
      <alignment horizontal="left" wrapText="1"/>
    </xf>
    <xf numFmtId="0" fontId="18" fillId="0" borderId="0" xfId="0" applyFont="1" applyBorder="1" applyAlignment="1">
      <alignment horizontal="left" wrapText="1"/>
    </xf>
    <xf numFmtId="0" fontId="7" fillId="0" borderId="0" xfId="0" applyFont="1" applyBorder="1" applyAlignment="1">
      <alignment horizontal="right" wrapText="1"/>
    </xf>
    <xf numFmtId="0" fontId="7" fillId="0" borderId="12" xfId="0" applyFont="1" applyBorder="1" applyAlignment="1">
      <alignment horizontal="right" wrapText="1"/>
    </xf>
    <xf numFmtId="0" fontId="7" fillId="0" borderId="12" xfId="0" applyFont="1" applyBorder="1" applyAlignment="1">
      <alignment horizontal="center"/>
    </xf>
    <xf numFmtId="38" fontId="16" fillId="0" borderId="0" xfId="3" applyFont="1" applyAlignment="1">
      <alignment horizontal="right"/>
    </xf>
    <xf numFmtId="38" fontId="5" fillId="0" borderId="0" xfId="3" applyFont="1" applyBorder="1" applyAlignment="1">
      <alignment horizontal="right"/>
    </xf>
    <xf numFmtId="38" fontId="16" fillId="0" borderId="0" xfId="3" applyFont="1" applyBorder="1" applyAlignment="1">
      <alignment horizontal="right"/>
    </xf>
    <xf numFmtId="38" fontId="5" fillId="0" borderId="0" xfId="3" applyFont="1" applyAlignment="1">
      <alignment horizontal="right"/>
    </xf>
    <xf numFmtId="37" fontId="5" fillId="0" borderId="0" xfId="0" applyNumberFormat="1" applyFont="1" applyAlignment="1">
      <alignment horizontal="right"/>
    </xf>
    <xf numFmtId="0" fontId="5" fillId="0" borderId="0" xfId="0" applyFont="1" applyAlignment="1">
      <alignment horizontal="left" vertical="top" wrapText="1" indent="1"/>
    </xf>
    <xf numFmtId="0" fontId="1" fillId="0" borderId="0" xfId="0" applyFont="1" applyAlignment="1">
      <alignment horizontal="left" vertical="top" wrapText="1" indent="1"/>
    </xf>
    <xf numFmtId="37" fontId="5" fillId="0" borderId="0" xfId="0" applyNumberFormat="1" applyFont="1" applyAlignment="1">
      <alignment horizontal="right" vertical="center"/>
    </xf>
    <xf numFmtId="0" fontId="5" fillId="0" borderId="12" xfId="0" applyFont="1" applyBorder="1" applyAlignment="1">
      <alignment horizontal="center" vertical="center"/>
    </xf>
    <xf numFmtId="0" fontId="8" fillId="0" borderId="0" xfId="2" applyBorder="1" applyAlignment="1" applyProtection="1">
      <alignment horizontal="left" vertical="center" wrapText="1"/>
    </xf>
    <xf numFmtId="0" fontId="8" fillId="0" borderId="0" xfId="2" applyBorder="1" applyAlignment="1" applyProtection="1">
      <alignment horizontal="left" vertical="top" wrapText="1"/>
    </xf>
    <xf numFmtId="37" fontId="6" fillId="0" borderId="22" xfId="0" applyNumberFormat="1" applyFont="1" applyBorder="1" applyAlignment="1">
      <alignment horizontal="center" vertical="center"/>
    </xf>
    <xf numFmtId="37" fontId="6" fillId="0" borderId="0" xfId="0" applyNumberFormat="1" applyFont="1" applyBorder="1" applyAlignment="1">
      <alignment horizontal="center" wrapText="1"/>
    </xf>
    <xf numFmtId="0" fontId="6" fillId="0" borderId="0" xfId="0" applyFont="1" applyBorder="1" applyAlignment="1">
      <alignment horizontal="center" wrapText="1"/>
    </xf>
    <xf numFmtId="37" fontId="6" fillId="0" borderId="0" xfId="0" applyNumberFormat="1" applyFont="1" applyBorder="1" applyAlignment="1">
      <alignment horizontal="center"/>
    </xf>
    <xf numFmtId="37" fontId="14"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6" fillId="0" borderId="22" xfId="0" applyFont="1" applyBorder="1" applyAlignment="1">
      <alignment horizontal="center"/>
    </xf>
    <xf numFmtId="0" fontId="6" fillId="2" borderId="0" xfId="0" applyFont="1" applyFill="1" applyBorder="1" applyAlignment="1">
      <alignment horizontal="center" wrapText="1"/>
    </xf>
    <xf numFmtId="0" fontId="6" fillId="0" borderId="0" xfId="0" applyFont="1" applyBorder="1" applyAlignment="1">
      <alignment horizontal="center"/>
    </xf>
    <xf numFmtId="0" fontId="16" fillId="0" borderId="0" xfId="0" applyFont="1" applyBorder="1" applyAlignment="1">
      <alignment horizontal="left" vertical="top" wrapText="1"/>
    </xf>
    <xf numFmtId="0" fontId="16" fillId="0" borderId="12" xfId="0" applyFont="1" applyBorder="1" applyAlignment="1">
      <alignment horizontal="left" vertical="top" wrapText="1"/>
    </xf>
    <xf numFmtId="37" fontId="16" fillId="0" borderId="0" xfId="3" applyNumberFormat="1" applyFont="1" applyBorder="1" applyAlignment="1">
      <alignment horizontal="right"/>
    </xf>
    <xf numFmtId="37" fontId="16" fillId="0" borderId="12" xfId="3" applyNumberFormat="1" applyFont="1" applyBorder="1" applyAlignment="1">
      <alignment horizontal="right"/>
    </xf>
    <xf numFmtId="0" fontId="16" fillId="0" borderId="23" xfId="0" applyFont="1" applyBorder="1" applyAlignment="1">
      <alignment horizontal="left" vertical="top" wrapText="1"/>
    </xf>
    <xf numFmtId="37" fontId="16" fillId="0" borderId="23" xfId="3" applyNumberFormat="1" applyFont="1" applyBorder="1" applyAlignment="1">
      <alignment horizontal="right"/>
    </xf>
    <xf numFmtId="0"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49" fontId="18" fillId="0" borderId="0" xfId="0" applyNumberFormat="1" applyFont="1" applyBorder="1" applyAlignment="1">
      <alignment horizontal="lef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 xfId="0" applyFont="1" applyFill="1" applyBorder="1" applyAlignment="1">
      <alignment horizontal="center" vertical="center"/>
    </xf>
    <xf numFmtId="0" fontId="18" fillId="0" borderId="38" xfId="0" applyNumberFormat="1" applyFont="1" applyBorder="1" applyAlignment="1">
      <alignment horizontal="left" vertical="center" wrapText="1"/>
    </xf>
    <xf numFmtId="0" fontId="18" fillId="0" borderId="38" xfId="0" applyFont="1" applyBorder="1" applyAlignment="1">
      <alignment horizontal="lef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36" fillId="0" borderId="41" xfId="0" applyFont="1" applyBorder="1" applyAlignment="1">
      <alignment horizontal="right" vertical="center"/>
    </xf>
    <xf numFmtId="0" fontId="36" fillId="0" borderId="34" xfId="0" applyFont="1" applyBorder="1" applyAlignment="1">
      <alignment horizontal="right" vertical="center"/>
    </xf>
    <xf numFmtId="10" fontId="33" fillId="0" borderId="37" xfId="0" applyNumberFormat="1" applyFont="1" applyBorder="1" applyAlignment="1">
      <alignment horizontal="right" vertical="center"/>
    </xf>
    <xf numFmtId="10" fontId="33" fillId="0" borderId="43" xfId="0" applyNumberFormat="1" applyFont="1" applyBorder="1" applyAlignment="1">
      <alignment horizontal="right" vertical="center"/>
    </xf>
    <xf numFmtId="180" fontId="5" fillId="0" borderId="34" xfId="0" applyNumberFormat="1" applyFont="1" applyBorder="1" applyAlignment="1">
      <alignment horizontal="right" vertical="center"/>
    </xf>
    <xf numFmtId="180" fontId="5" fillId="0" borderId="41" xfId="0" applyNumberFormat="1" applyFont="1" applyBorder="1" applyAlignment="1">
      <alignment horizontal="right" vertical="center"/>
    </xf>
    <xf numFmtId="177" fontId="33" fillId="0" borderId="34" xfId="5" applyNumberFormat="1" applyFont="1" applyBorder="1" applyAlignment="1">
      <alignment horizontal="right" vertical="center"/>
    </xf>
    <xf numFmtId="177" fontId="33" fillId="0" borderId="41" xfId="5" applyNumberFormat="1" applyFont="1" applyBorder="1" applyAlignment="1">
      <alignment horizontal="right" vertical="center"/>
    </xf>
    <xf numFmtId="177" fontId="33" fillId="0" borderId="33" xfId="5" applyNumberFormat="1" applyFont="1" applyBorder="1" applyAlignment="1">
      <alignment horizontal="right" vertical="center"/>
    </xf>
    <xf numFmtId="177" fontId="33" fillId="0" borderId="39" xfId="5" applyNumberFormat="1" applyFont="1" applyBorder="1" applyAlignment="1">
      <alignment horizontal="right" vertical="center"/>
    </xf>
    <xf numFmtId="177" fontId="33" fillId="0" borderId="27" xfId="5" applyNumberFormat="1" applyFont="1" applyBorder="1" applyAlignment="1">
      <alignment horizontal="right" vertical="center" wrapText="1"/>
    </xf>
    <xf numFmtId="177" fontId="33" fillId="0" borderId="27" xfId="5" applyNumberFormat="1" applyFont="1" applyBorder="1" applyAlignment="1">
      <alignment horizontal="right" vertical="center"/>
    </xf>
    <xf numFmtId="0" fontId="18" fillId="0" borderId="38" xfId="0" applyFont="1" applyBorder="1" applyAlignment="1">
      <alignment horizontal="left" wrapText="1"/>
    </xf>
    <xf numFmtId="49" fontId="18" fillId="0" borderId="0" xfId="0" applyNumberFormat="1" applyFont="1" applyBorder="1" applyAlignment="1">
      <alignment vertical="center" wrapText="1"/>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9" fillId="0" borderId="0" xfId="0" applyFont="1" applyBorder="1" applyAlignment="1">
      <alignment horizontal="left"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8" fillId="0" borderId="38" xfId="0" applyNumberFormat="1" applyFont="1" applyBorder="1" applyAlignment="1">
      <alignment vertical="center" wrapText="1"/>
    </xf>
    <xf numFmtId="10" fontId="5" fillId="0" borderId="37" xfId="0" applyNumberFormat="1" applyFont="1" applyBorder="1" applyAlignment="1">
      <alignment horizontal="right"/>
    </xf>
    <xf numFmtId="10" fontId="5" fillId="0" borderId="43" xfId="0" applyNumberFormat="1" applyFont="1" applyBorder="1" applyAlignment="1">
      <alignment horizontal="right"/>
    </xf>
    <xf numFmtId="177" fontId="33" fillId="0" borderId="7" xfId="5" applyNumberFormat="1" applyFont="1" applyBorder="1" applyAlignment="1">
      <alignment horizontal="right" vertical="center"/>
    </xf>
    <xf numFmtId="177" fontId="33" fillId="0" borderId="8" xfId="5" applyNumberFormat="1" applyFont="1" applyBorder="1" applyAlignment="1">
      <alignment horizontal="right" vertical="center"/>
    </xf>
    <xf numFmtId="0" fontId="33" fillId="0" borderId="37" xfId="0" applyFont="1" applyBorder="1" applyAlignment="1">
      <alignment horizontal="right" vertical="center"/>
    </xf>
    <xf numFmtId="10" fontId="33" fillId="0" borderId="18" xfId="0" applyNumberFormat="1" applyFont="1" applyBorder="1" applyAlignment="1">
      <alignment horizontal="right" vertical="center"/>
    </xf>
    <xf numFmtId="0" fontId="33" fillId="0" borderId="20" xfId="0" applyFont="1" applyBorder="1" applyAlignment="1">
      <alignment horizontal="right" vertical="center"/>
    </xf>
    <xf numFmtId="177" fontId="26" fillId="0" borderId="27" xfId="5" applyNumberFormat="1" applyFont="1" applyBorder="1" applyAlignment="1">
      <alignment horizontal="right" vertical="center" wrapText="1"/>
    </xf>
    <xf numFmtId="177" fontId="33" fillId="0" borderId="40" xfId="5" applyNumberFormat="1" applyFont="1" applyBorder="1" applyAlignment="1">
      <alignment horizontal="right" vertical="center"/>
    </xf>
    <xf numFmtId="0" fontId="36" fillId="0" borderId="7" xfId="0" applyFont="1" applyBorder="1" applyAlignment="1">
      <alignment horizontal="right" vertical="center"/>
    </xf>
    <xf numFmtId="0" fontId="36" fillId="0" borderId="8" xfId="0" applyFont="1" applyBorder="1" applyAlignment="1">
      <alignment horizontal="right" vertical="center"/>
    </xf>
    <xf numFmtId="49" fontId="18" fillId="0" borderId="0" xfId="0" applyNumberFormat="1" applyFont="1" applyBorder="1" applyAlignment="1">
      <alignment horizontal="left" wrapText="1"/>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180" fontId="5" fillId="0" borderId="33" xfId="0" applyNumberFormat="1" applyFont="1" applyBorder="1" applyAlignment="1">
      <alignment horizontal="right" vertical="center"/>
    </xf>
    <xf numFmtId="180" fontId="5" fillId="0" borderId="39" xfId="0" applyNumberFormat="1" applyFont="1" applyBorder="1" applyAlignment="1">
      <alignment horizontal="right" vertical="center"/>
    </xf>
  </cellXfs>
  <cellStyles count="8">
    <cellStyle name="パーセント 2" xfId="1"/>
    <cellStyle name="ハイパーリンク" xfId="2" builtinId="8"/>
    <cellStyle name="桁区切り" xfId="3" builtinId="6"/>
    <cellStyle name="桁区切り [0.00] 2" xfId="4"/>
    <cellStyle name="桁区切り 2" xfId="5"/>
    <cellStyle name="標準" xfId="0" builtinId="0"/>
    <cellStyle name="標準 2" xfId="6"/>
    <cellStyle name="標準 3" xfId="7"/>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entsu.com/ir/data/annual/2014/dwl/pdf/EAR_H.pdf" TargetMode="External"/><Relationship Id="rId1" Type="http://schemas.openxmlformats.org/officeDocument/2006/relationships/hyperlink" Target="http://www.dentsu.com/ir/data/annual/2014/dwl/pdf/EAR_H.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entsu.com/ir/data/annual/2014/dwl/pdf/EAR_H.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dentsu.com/ir/data/annual/2014/dwl/pdf/EAR_H.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www.dentsu.com/ir/data/annual/2014/dwl/pdf/EAR_H.pdf"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dentsu.com/ir/data/annual/2014/dwl/pdf/EAR_H.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ublished="0" enableFormatConditionsCalculation="0"/>
  <dimension ref="B1:I39"/>
  <sheetViews>
    <sheetView showGridLines="0" tabSelected="1" view="pageBreakPreview" zoomScaleNormal="100" zoomScaleSheetLayoutView="100" workbookViewId="0"/>
  </sheetViews>
  <sheetFormatPr defaultColWidth="9" defaultRowHeight="14.25"/>
  <cols>
    <col min="1" max="1" width="2.125" customWidth="1"/>
    <col min="2" max="2" width="52.625" style="14" customWidth="1"/>
    <col min="3" max="7" width="10.625" style="14" customWidth="1"/>
    <col min="8" max="8" width="0.5" style="26" customWidth="1"/>
    <col min="9" max="9" width="11.625" style="14" customWidth="1"/>
  </cols>
  <sheetData>
    <row r="1" spans="2:9" ht="18">
      <c r="B1" s="19" t="s">
        <v>240</v>
      </c>
      <c r="C1" s="1"/>
      <c r="D1" s="1"/>
      <c r="E1" s="1"/>
      <c r="F1" s="1"/>
      <c r="G1" s="1"/>
      <c r="H1" s="2"/>
      <c r="I1" s="1"/>
    </row>
    <row r="2" spans="2:9">
      <c r="B2" s="47" t="s">
        <v>234</v>
      </c>
    </row>
    <row r="3" spans="2:9">
      <c r="B3" s="47" t="s">
        <v>235</v>
      </c>
    </row>
    <row r="4" spans="2:9" ht="49.5" customHeight="1" thickBot="1">
      <c r="G4" s="87" t="s">
        <v>238</v>
      </c>
      <c r="H4" s="88"/>
      <c r="I4" s="87" t="s">
        <v>239</v>
      </c>
    </row>
    <row r="5" spans="2:9">
      <c r="B5" s="21"/>
      <c r="C5" s="104">
        <v>2010</v>
      </c>
      <c r="D5" s="104">
        <v>2011</v>
      </c>
      <c r="E5" s="104">
        <v>2012</v>
      </c>
      <c r="F5" s="346">
        <v>2013</v>
      </c>
      <c r="G5" s="348">
        <v>2014</v>
      </c>
      <c r="H5" s="102"/>
      <c r="I5" s="148">
        <v>2014</v>
      </c>
    </row>
    <row r="6" spans="2:9" ht="15">
      <c r="B6" s="22" t="s">
        <v>305</v>
      </c>
      <c r="C6" s="60"/>
      <c r="D6" s="60"/>
      <c r="E6" s="60"/>
      <c r="F6" s="26"/>
      <c r="G6" s="349"/>
      <c r="I6" s="156"/>
    </row>
    <row r="7" spans="2:9">
      <c r="B7" s="23" t="s">
        <v>306</v>
      </c>
      <c r="C7" s="151">
        <v>1678618</v>
      </c>
      <c r="D7" s="151">
        <v>1833449</v>
      </c>
      <c r="E7" s="151">
        <v>1893055</v>
      </c>
      <c r="F7" s="11">
        <v>1941223</v>
      </c>
      <c r="G7" s="350">
        <v>2309359</v>
      </c>
      <c r="H7" s="11"/>
      <c r="I7" s="204">
        <v>22438395</v>
      </c>
    </row>
    <row r="8" spans="2:9">
      <c r="B8" s="23" t="s">
        <v>307</v>
      </c>
      <c r="C8" s="151">
        <v>1382127</v>
      </c>
      <c r="D8" s="151">
        <v>1515753</v>
      </c>
      <c r="E8" s="151">
        <v>1560248</v>
      </c>
      <c r="F8" s="11">
        <v>1595282</v>
      </c>
      <c r="G8" s="350">
        <v>1715287</v>
      </c>
      <c r="H8" s="11"/>
      <c r="I8" s="204">
        <v>16666221</v>
      </c>
    </row>
    <row r="9" spans="2:9">
      <c r="B9" s="23" t="s">
        <v>308</v>
      </c>
      <c r="C9" s="151">
        <v>296490</v>
      </c>
      <c r="D9" s="151">
        <v>317696</v>
      </c>
      <c r="E9" s="151">
        <v>332807</v>
      </c>
      <c r="F9" s="11">
        <v>345940</v>
      </c>
      <c r="G9" s="350">
        <v>594072</v>
      </c>
      <c r="H9" s="11"/>
      <c r="I9" s="204">
        <v>5772174</v>
      </c>
    </row>
    <row r="10" spans="2:9">
      <c r="B10" s="23" t="s">
        <v>309</v>
      </c>
      <c r="C10" s="151">
        <v>259166</v>
      </c>
      <c r="D10" s="151">
        <v>266758</v>
      </c>
      <c r="E10" s="151">
        <v>280829</v>
      </c>
      <c r="F10" s="11">
        <v>287474</v>
      </c>
      <c r="G10" s="350">
        <v>522581</v>
      </c>
      <c r="H10" s="11"/>
      <c r="I10" s="204">
        <v>5077548</v>
      </c>
    </row>
    <row r="11" spans="2:9" ht="30" customHeight="1">
      <c r="B11" s="27" t="s">
        <v>109</v>
      </c>
      <c r="C11" s="151">
        <v>39826</v>
      </c>
      <c r="D11" s="151">
        <v>54390</v>
      </c>
      <c r="E11" s="151">
        <v>55369</v>
      </c>
      <c r="F11" s="11">
        <v>62841</v>
      </c>
      <c r="G11" s="350">
        <v>114186</v>
      </c>
      <c r="H11" s="11"/>
      <c r="I11" s="204">
        <v>1109469</v>
      </c>
    </row>
    <row r="12" spans="2:9" ht="15" customHeight="1">
      <c r="B12" s="27" t="s">
        <v>312</v>
      </c>
      <c r="C12" s="151">
        <v>37323</v>
      </c>
      <c r="D12" s="151">
        <v>50937</v>
      </c>
      <c r="E12" s="151">
        <v>51977</v>
      </c>
      <c r="F12" s="11">
        <v>58466</v>
      </c>
      <c r="G12" s="350">
        <v>71490</v>
      </c>
      <c r="H12" s="11"/>
      <c r="I12" s="204">
        <v>694625</v>
      </c>
    </row>
    <row r="13" spans="2:9">
      <c r="B13" s="23" t="s">
        <v>271</v>
      </c>
      <c r="C13" s="151">
        <v>40048</v>
      </c>
      <c r="D13" s="151">
        <v>35379</v>
      </c>
      <c r="E13" s="151">
        <v>58459</v>
      </c>
      <c r="F13" s="11">
        <v>63310</v>
      </c>
      <c r="G13" s="417">
        <v>81172</v>
      </c>
      <c r="H13" s="11"/>
      <c r="I13" s="204">
        <v>788694</v>
      </c>
    </row>
    <row r="14" spans="2:9">
      <c r="B14" s="23" t="s">
        <v>355</v>
      </c>
      <c r="C14" s="151">
        <v>31130</v>
      </c>
      <c r="D14" s="151">
        <v>21635</v>
      </c>
      <c r="E14" s="151">
        <v>29573</v>
      </c>
      <c r="F14" s="11">
        <v>36336</v>
      </c>
      <c r="G14" s="417">
        <v>38800</v>
      </c>
      <c r="H14" s="11"/>
      <c r="I14" s="204">
        <v>376998</v>
      </c>
    </row>
    <row r="15" spans="2:9">
      <c r="B15" s="23" t="s">
        <v>110</v>
      </c>
      <c r="C15" s="151">
        <v>74989</v>
      </c>
      <c r="D15" s="151">
        <v>72914</v>
      </c>
      <c r="E15" s="151">
        <v>26397</v>
      </c>
      <c r="F15" s="11">
        <v>83295</v>
      </c>
      <c r="G15" s="418">
        <v>97540</v>
      </c>
      <c r="H15" s="11"/>
      <c r="I15" s="204">
        <v>947735</v>
      </c>
    </row>
    <row r="16" spans="2:9">
      <c r="B16" s="23" t="s">
        <v>197</v>
      </c>
      <c r="C16" s="151">
        <v>-9251</v>
      </c>
      <c r="D16" s="151">
        <v>-1825</v>
      </c>
      <c r="E16" s="151">
        <v>45941</v>
      </c>
      <c r="F16" s="11">
        <v>-51236</v>
      </c>
      <c r="G16" s="419">
        <v>-318087</v>
      </c>
      <c r="H16" s="11"/>
      <c r="I16" s="204">
        <v>-3090625</v>
      </c>
    </row>
    <row r="17" spans="2:9">
      <c r="B17" s="23" t="s">
        <v>111</v>
      </c>
      <c r="C17" s="151">
        <v>-31282</v>
      </c>
      <c r="D17" s="151">
        <v>-29339</v>
      </c>
      <c r="E17" s="151">
        <v>-27331</v>
      </c>
      <c r="F17" s="11">
        <v>-5349</v>
      </c>
      <c r="G17" s="419">
        <v>226526</v>
      </c>
      <c r="H17" s="11"/>
      <c r="I17" s="204">
        <v>2200998</v>
      </c>
    </row>
    <row r="18" spans="2:9">
      <c r="B18" s="29" t="s">
        <v>311</v>
      </c>
      <c r="C18" s="153">
        <v>92854</v>
      </c>
      <c r="D18" s="153">
        <v>131662</v>
      </c>
      <c r="E18" s="153">
        <v>175956</v>
      </c>
      <c r="F18" s="334">
        <v>207578</v>
      </c>
      <c r="G18" s="420">
        <v>227128</v>
      </c>
      <c r="H18" s="11"/>
      <c r="I18" s="205">
        <v>2206845</v>
      </c>
    </row>
    <row r="19" spans="2:9" ht="15">
      <c r="B19" s="22" t="s">
        <v>313</v>
      </c>
      <c r="C19" s="151"/>
      <c r="D19" s="151"/>
      <c r="E19" s="151"/>
      <c r="F19" s="11"/>
      <c r="G19" s="350"/>
      <c r="H19" s="11"/>
      <c r="I19" s="204"/>
    </row>
    <row r="20" spans="2:9">
      <c r="B20" s="23" t="s">
        <v>314</v>
      </c>
      <c r="C20" s="151">
        <v>1118236</v>
      </c>
      <c r="D20" s="151">
        <v>1133300</v>
      </c>
      <c r="E20" s="151">
        <v>1201894</v>
      </c>
      <c r="F20" s="11">
        <v>2205569</v>
      </c>
      <c r="G20" s="417">
        <v>2638319</v>
      </c>
      <c r="H20" s="11"/>
      <c r="I20" s="204">
        <v>25634665</v>
      </c>
    </row>
    <row r="21" spans="2:9">
      <c r="B21" s="24" t="s">
        <v>315</v>
      </c>
      <c r="C21" s="153">
        <v>484250</v>
      </c>
      <c r="D21" s="153">
        <v>492933</v>
      </c>
      <c r="E21" s="153">
        <v>536290</v>
      </c>
      <c r="F21" s="334">
        <v>584495</v>
      </c>
      <c r="G21" s="421">
        <v>883118</v>
      </c>
      <c r="H21" s="11"/>
      <c r="I21" s="205">
        <v>8580626</v>
      </c>
    </row>
    <row r="22" spans="2:9" ht="15">
      <c r="B22" s="22" t="s">
        <v>112</v>
      </c>
      <c r="C22" s="151"/>
      <c r="D22" s="151"/>
      <c r="E22" s="151"/>
      <c r="F22" s="11"/>
      <c r="G22" s="350"/>
      <c r="H22" s="11"/>
      <c r="I22" s="204"/>
    </row>
    <row r="23" spans="2:9">
      <c r="B23" s="23" t="s">
        <v>355</v>
      </c>
      <c r="C23" s="151"/>
      <c r="D23" s="151"/>
      <c r="E23" s="151"/>
      <c r="F23" s="11"/>
      <c r="G23" s="350"/>
      <c r="H23" s="11"/>
      <c r="I23" s="204"/>
    </row>
    <row r="24" spans="2:9">
      <c r="B24" s="63" t="s">
        <v>316</v>
      </c>
      <c r="C24" s="154">
        <v>125.03</v>
      </c>
      <c r="D24" s="154">
        <v>86.84</v>
      </c>
      <c r="E24" s="154">
        <v>118.69</v>
      </c>
      <c r="F24" s="81">
        <v>145.84</v>
      </c>
      <c r="G24" s="422">
        <v>140.88999999999999</v>
      </c>
      <c r="H24" s="81"/>
      <c r="I24" s="206">
        <v>1.37</v>
      </c>
    </row>
    <row r="25" spans="2:9">
      <c r="B25" s="63" t="s">
        <v>113</v>
      </c>
      <c r="C25" s="157">
        <v>122.84</v>
      </c>
      <c r="D25" s="154">
        <v>83.28</v>
      </c>
      <c r="E25" s="154">
        <v>114.81</v>
      </c>
      <c r="F25" s="81">
        <v>145.68</v>
      </c>
      <c r="G25" s="422">
        <v>140.82</v>
      </c>
      <c r="H25" s="81"/>
      <c r="I25" s="206">
        <v>1.37</v>
      </c>
    </row>
    <row r="26" spans="2:9">
      <c r="B26" s="24" t="s">
        <v>200</v>
      </c>
      <c r="C26" s="153">
        <v>27</v>
      </c>
      <c r="D26" s="141">
        <v>29.5</v>
      </c>
      <c r="E26" s="153">
        <v>31</v>
      </c>
      <c r="F26" s="334">
        <v>32</v>
      </c>
      <c r="G26" s="420">
        <v>33</v>
      </c>
      <c r="H26" s="158"/>
      <c r="I26" s="207">
        <v>0.32</v>
      </c>
    </row>
    <row r="27" spans="2:9" ht="15">
      <c r="B27" s="22" t="s">
        <v>317</v>
      </c>
      <c r="C27" s="151"/>
      <c r="D27" s="151"/>
      <c r="E27" s="151"/>
      <c r="F27" s="11"/>
      <c r="G27" s="350"/>
      <c r="H27" s="11"/>
      <c r="I27" s="454"/>
    </row>
    <row r="28" spans="2:9" ht="16.5">
      <c r="B28" s="23" t="s">
        <v>39</v>
      </c>
      <c r="C28" s="137">
        <v>13.4</v>
      </c>
      <c r="D28" s="137">
        <v>17.100000000000001</v>
      </c>
      <c r="E28" s="137">
        <v>16.600000000000001</v>
      </c>
      <c r="F28" s="158">
        <v>18.2</v>
      </c>
      <c r="G28" s="423">
        <v>19.2</v>
      </c>
      <c r="H28" s="158"/>
      <c r="I28" s="456" t="s">
        <v>3</v>
      </c>
    </row>
    <row r="29" spans="2:9" ht="16.5">
      <c r="B29" s="23" t="s">
        <v>40</v>
      </c>
      <c r="C29" s="137">
        <v>6.6</v>
      </c>
      <c r="D29" s="137">
        <v>4.4000000000000004</v>
      </c>
      <c r="E29" s="137">
        <v>5.7</v>
      </c>
      <c r="F29" s="158">
        <v>6.5</v>
      </c>
      <c r="G29" s="423">
        <v>5.3</v>
      </c>
      <c r="H29" s="158"/>
      <c r="I29" s="456" t="s">
        <v>3</v>
      </c>
    </row>
    <row r="30" spans="2:9" ht="16.5">
      <c r="B30" s="23" t="s">
        <v>41</v>
      </c>
      <c r="C30" s="137">
        <v>3.4</v>
      </c>
      <c r="D30" s="137">
        <v>4.5</v>
      </c>
      <c r="E30" s="137">
        <v>4.5</v>
      </c>
      <c r="F30" s="158">
        <v>3.4</v>
      </c>
      <c r="G30" s="423">
        <v>3</v>
      </c>
      <c r="H30" s="158"/>
      <c r="I30" s="456" t="s">
        <v>3</v>
      </c>
    </row>
    <row r="31" spans="2:9" ht="16.5">
      <c r="B31" s="23" t="s">
        <v>42</v>
      </c>
      <c r="C31" s="137">
        <v>43.3</v>
      </c>
      <c r="D31" s="137">
        <v>43.5</v>
      </c>
      <c r="E31" s="137">
        <v>44.6</v>
      </c>
      <c r="F31" s="158">
        <v>26.5</v>
      </c>
      <c r="G31" s="423">
        <v>33.5</v>
      </c>
      <c r="H31" s="158"/>
      <c r="I31" s="456" t="s">
        <v>3</v>
      </c>
    </row>
    <row r="32" spans="2:9" ht="17.25" thickBot="1">
      <c r="B32" s="25" t="s">
        <v>43</v>
      </c>
      <c r="C32" s="159">
        <v>21.6</v>
      </c>
      <c r="D32" s="144">
        <v>34</v>
      </c>
      <c r="E32" s="144">
        <v>26.1</v>
      </c>
      <c r="F32" s="347">
        <v>21.9</v>
      </c>
      <c r="G32" s="424">
        <v>23.4</v>
      </c>
      <c r="H32" s="158"/>
      <c r="I32" s="457" t="s">
        <v>3</v>
      </c>
    </row>
    <row r="33" spans="2:9" s="455" customFormat="1" ht="27" customHeight="1">
      <c r="B33" s="484" t="s">
        <v>51</v>
      </c>
      <c r="C33" s="484"/>
      <c r="D33" s="484"/>
      <c r="E33" s="484"/>
      <c r="F33" s="484"/>
      <c r="G33" s="484"/>
      <c r="H33" s="484"/>
      <c r="I33" s="484"/>
    </row>
    <row r="34" spans="2:9" s="455" customFormat="1">
      <c r="B34" s="483" t="s">
        <v>32</v>
      </c>
      <c r="C34" s="483"/>
      <c r="D34" s="483"/>
      <c r="E34" s="483"/>
      <c r="F34" s="483"/>
      <c r="G34" s="483"/>
      <c r="H34" s="483"/>
      <c r="I34" s="483"/>
    </row>
    <row r="35" spans="2:9" s="455" customFormat="1">
      <c r="B35" s="483" t="s">
        <v>7</v>
      </c>
      <c r="C35" s="483"/>
      <c r="D35" s="483"/>
      <c r="E35" s="483"/>
      <c r="F35" s="483"/>
      <c r="G35" s="483"/>
      <c r="H35" s="483"/>
      <c r="I35" s="483"/>
    </row>
    <row r="36" spans="2:9" s="455" customFormat="1">
      <c r="B36" s="483" t="s">
        <v>33</v>
      </c>
      <c r="C36" s="483"/>
      <c r="D36" s="483"/>
      <c r="E36" s="483"/>
      <c r="F36" s="483"/>
      <c r="G36" s="483"/>
      <c r="H36" s="483"/>
      <c r="I36" s="483"/>
    </row>
    <row r="37" spans="2:9" s="455" customFormat="1">
      <c r="B37" s="483" t="s">
        <v>34</v>
      </c>
      <c r="C37" s="483"/>
      <c r="D37" s="483"/>
      <c r="E37" s="483"/>
      <c r="F37" s="483"/>
      <c r="G37" s="483"/>
      <c r="H37" s="483"/>
      <c r="I37" s="483"/>
    </row>
    <row r="38" spans="2:9" s="455" customFormat="1">
      <c r="B38" s="483" t="s">
        <v>35</v>
      </c>
      <c r="C38" s="483"/>
      <c r="D38" s="483"/>
      <c r="E38" s="483"/>
      <c r="F38" s="483"/>
      <c r="G38" s="483"/>
      <c r="H38" s="483"/>
      <c r="I38" s="483"/>
    </row>
    <row r="39" spans="2:9" ht="13.5">
      <c r="B39" s="482"/>
      <c r="C39" s="482"/>
      <c r="D39" s="482"/>
      <c r="E39" s="482"/>
      <c r="F39" s="482"/>
      <c r="G39" s="482"/>
      <c r="H39" s="482"/>
      <c r="I39" s="482"/>
    </row>
  </sheetData>
  <mergeCells count="7">
    <mergeCell ref="B39:I39"/>
    <mergeCell ref="B34:I34"/>
    <mergeCell ref="B35:I35"/>
    <mergeCell ref="B33:I33"/>
    <mergeCell ref="B36:I36"/>
    <mergeCell ref="B37:I37"/>
    <mergeCell ref="B38:I38"/>
  </mergeCells>
  <phoneticPr fontId="3"/>
  <pageMargins left="0.70866141732283472" right="0.70866141732283472" top="0.74803149606299213" bottom="0.74803149606299213" header="0.31496062992125984" footer="0.31496062992125984"/>
  <pageSetup paperSize="9" scale="74" orientation="portrait"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sheetPr published="0" enableFormatConditionsCalculation="0"/>
  <dimension ref="A1:K64"/>
  <sheetViews>
    <sheetView showGridLines="0" view="pageBreakPreview" zoomScale="85" zoomScaleNormal="85" zoomScaleSheetLayoutView="85" workbookViewId="0"/>
  </sheetViews>
  <sheetFormatPr defaultColWidth="9" defaultRowHeight="14.25"/>
  <cols>
    <col min="1" max="1" width="66.625" style="14" customWidth="1"/>
    <col min="2" max="3" width="11.625" style="14" customWidth="1"/>
    <col min="4" max="4" width="2.125" style="14" customWidth="1"/>
    <col min="5" max="5" width="12.625" style="14" customWidth="1"/>
    <col min="6" max="6" width="5.125" style="14" customWidth="1"/>
    <col min="7" max="7" width="66.625" style="14" customWidth="1"/>
    <col min="8" max="9" width="11.625" style="14" customWidth="1"/>
    <col min="10" max="10" width="2" style="14" customWidth="1"/>
    <col min="11" max="11" width="12.625" style="14" customWidth="1"/>
    <col min="12" max="16384" width="9" style="14"/>
  </cols>
  <sheetData>
    <row r="1" spans="1:11" s="1" customFormat="1" ht="20.25" customHeight="1">
      <c r="A1" s="19" t="s">
        <v>193</v>
      </c>
    </row>
    <row r="2" spans="1:11" ht="14.25" customHeight="1">
      <c r="A2" s="47" t="s">
        <v>304</v>
      </c>
    </row>
    <row r="3" spans="1:11" ht="14.25" customHeight="1">
      <c r="A3" s="208" t="s">
        <v>95</v>
      </c>
      <c r="B3" s="242"/>
      <c r="C3" s="243"/>
    </row>
    <row r="4" spans="1:11" ht="14.25" customHeight="1">
      <c r="A4" s="20"/>
      <c r="B4" s="91"/>
      <c r="C4" s="91"/>
      <c r="D4" s="91"/>
      <c r="E4" s="485" t="s">
        <v>251</v>
      </c>
      <c r="G4" s="86"/>
      <c r="H4" s="91"/>
      <c r="I4" s="91"/>
      <c r="J4" s="91"/>
      <c r="K4" s="485" t="s">
        <v>251</v>
      </c>
    </row>
    <row r="5" spans="1:11">
      <c r="A5" s="20"/>
      <c r="B5" s="92"/>
      <c r="C5" s="92"/>
      <c r="D5" s="91"/>
      <c r="E5" s="485"/>
      <c r="G5" s="86"/>
      <c r="H5" s="92"/>
      <c r="I5" s="92"/>
      <c r="J5" s="91"/>
      <c r="K5" s="485"/>
    </row>
    <row r="6" spans="1:11">
      <c r="B6" s="487" t="s">
        <v>336</v>
      </c>
      <c r="C6" s="487"/>
      <c r="D6" s="91"/>
      <c r="E6" s="486"/>
      <c r="G6" s="84"/>
      <c r="H6" s="487" t="s">
        <v>336</v>
      </c>
      <c r="I6" s="487"/>
      <c r="J6" s="91"/>
      <c r="K6" s="486"/>
    </row>
    <row r="7" spans="1:11" ht="15">
      <c r="A7" s="35" t="s">
        <v>157</v>
      </c>
      <c r="B7" s="30">
        <v>2013</v>
      </c>
      <c r="C7" s="74">
        <v>2014</v>
      </c>
      <c r="D7" s="288"/>
      <c r="E7" s="253">
        <v>2014</v>
      </c>
      <c r="G7" s="31" t="s">
        <v>257</v>
      </c>
      <c r="H7" s="13">
        <v>2013</v>
      </c>
      <c r="I7" s="80">
        <v>2014</v>
      </c>
      <c r="J7" s="287"/>
      <c r="K7" s="254">
        <v>2014</v>
      </c>
    </row>
    <row r="8" spans="1:11" ht="15">
      <c r="A8" s="42" t="s">
        <v>122</v>
      </c>
      <c r="C8" s="35"/>
      <c r="E8" s="35"/>
      <c r="G8" s="35" t="s">
        <v>258</v>
      </c>
      <c r="K8" s="35"/>
    </row>
    <row r="9" spans="1:11" ht="15">
      <c r="A9" s="37" t="s">
        <v>202</v>
      </c>
      <c r="B9" s="101">
        <v>207578</v>
      </c>
      <c r="C9" s="79">
        <v>227128</v>
      </c>
      <c r="D9" s="425"/>
      <c r="E9" s="79">
        <v>2206845</v>
      </c>
      <c r="G9" s="36" t="s">
        <v>134</v>
      </c>
      <c r="H9" s="101">
        <v>21268</v>
      </c>
      <c r="I9" s="79">
        <v>30328</v>
      </c>
      <c r="J9" s="17"/>
      <c r="K9" s="79">
        <v>294679</v>
      </c>
    </row>
    <row r="10" spans="1:11" ht="15">
      <c r="A10" s="37" t="s">
        <v>114</v>
      </c>
      <c r="B10" s="250">
        <v>777</v>
      </c>
      <c r="C10" s="249">
        <v>1001</v>
      </c>
      <c r="D10" s="251"/>
      <c r="E10" s="79">
        <v>9726</v>
      </c>
      <c r="G10" s="36" t="s">
        <v>123</v>
      </c>
      <c r="H10" s="446" t="s">
        <v>73</v>
      </c>
      <c r="I10" s="79">
        <v>8050</v>
      </c>
      <c r="J10" s="17"/>
      <c r="K10" s="79">
        <v>78224</v>
      </c>
    </row>
    <row r="11" spans="1:11" ht="15">
      <c r="A11" s="37" t="s">
        <v>115</v>
      </c>
      <c r="C11" s="35"/>
      <c r="D11" s="251"/>
      <c r="E11" s="35"/>
      <c r="G11" s="36" t="s">
        <v>136</v>
      </c>
      <c r="H11" s="160">
        <v>27143</v>
      </c>
      <c r="I11" s="162">
        <v>6454</v>
      </c>
      <c r="J11" s="17"/>
      <c r="K11" s="162">
        <v>62710</v>
      </c>
    </row>
    <row r="12" spans="1:11" ht="15">
      <c r="A12" s="33" t="s">
        <v>116</v>
      </c>
      <c r="B12" s="250">
        <v>19604</v>
      </c>
      <c r="C12" s="249">
        <v>26682</v>
      </c>
      <c r="D12" s="251"/>
      <c r="E12" s="79">
        <v>259256</v>
      </c>
      <c r="G12" s="36" t="s">
        <v>128</v>
      </c>
    </row>
    <row r="13" spans="1:11" ht="15">
      <c r="A13" s="33" t="s">
        <v>159</v>
      </c>
      <c r="B13" s="250">
        <v>796646</v>
      </c>
      <c r="C13" s="249">
        <v>1007273</v>
      </c>
      <c r="D13" s="251"/>
      <c r="E13" s="79">
        <v>9786952</v>
      </c>
      <c r="G13" s="32" t="s">
        <v>129</v>
      </c>
      <c r="H13" s="160">
        <v>8211</v>
      </c>
      <c r="I13" s="162">
        <v>8810</v>
      </c>
      <c r="J13" s="17"/>
      <c r="K13" s="162">
        <v>85603</v>
      </c>
    </row>
    <row r="14" spans="1:11" ht="15">
      <c r="A14" s="33" t="s">
        <v>362</v>
      </c>
      <c r="B14" s="250">
        <v>21965</v>
      </c>
      <c r="C14" s="249">
        <v>22136</v>
      </c>
      <c r="D14" s="251"/>
      <c r="E14" s="79">
        <v>215084</v>
      </c>
      <c r="G14" s="32" t="s">
        <v>130</v>
      </c>
      <c r="H14" s="161">
        <v>777166</v>
      </c>
      <c r="I14" s="163">
        <v>980994</v>
      </c>
      <c r="J14" s="17"/>
      <c r="K14" s="163">
        <v>9531624</v>
      </c>
    </row>
    <row r="15" spans="1:11" ht="15">
      <c r="A15" s="37" t="s">
        <v>117</v>
      </c>
      <c r="B15" s="250">
        <v>116</v>
      </c>
      <c r="C15" s="249">
        <v>512</v>
      </c>
      <c r="D15" s="251"/>
      <c r="E15" s="79">
        <v>4974</v>
      </c>
      <c r="G15" s="32" t="s">
        <v>362</v>
      </c>
      <c r="H15" s="161">
        <v>331486</v>
      </c>
      <c r="I15" s="163">
        <v>42132</v>
      </c>
      <c r="J15" s="17"/>
      <c r="K15" s="163">
        <v>409373</v>
      </c>
    </row>
    <row r="16" spans="1:11" ht="15">
      <c r="A16" s="37" t="s">
        <v>118</v>
      </c>
      <c r="B16" s="250">
        <v>13561</v>
      </c>
      <c r="C16" s="249">
        <v>14253</v>
      </c>
      <c r="D16" s="251"/>
      <c r="E16" s="79">
        <v>138487</v>
      </c>
      <c r="G16" s="36" t="s">
        <v>259</v>
      </c>
      <c r="H16" s="161">
        <v>21175</v>
      </c>
      <c r="I16" s="163">
        <v>28571</v>
      </c>
      <c r="J16" s="17"/>
      <c r="K16" s="163">
        <v>277606</v>
      </c>
    </row>
    <row r="17" spans="1:11" ht="15">
      <c r="A17" s="37" t="s">
        <v>203</v>
      </c>
      <c r="B17" s="250">
        <v>9857</v>
      </c>
      <c r="C17" s="249">
        <v>9247</v>
      </c>
      <c r="D17" s="251"/>
      <c r="E17" s="79">
        <v>89850</v>
      </c>
      <c r="G17" s="36" t="s">
        <v>260</v>
      </c>
      <c r="H17" s="161">
        <v>67781</v>
      </c>
      <c r="I17" s="163">
        <v>67909</v>
      </c>
      <c r="J17" s="17"/>
      <c r="K17" s="163">
        <v>659830</v>
      </c>
    </row>
    <row r="18" spans="1:11" ht="15">
      <c r="A18" s="37" t="s">
        <v>8</v>
      </c>
      <c r="B18" s="250">
        <v>54300</v>
      </c>
      <c r="C18" s="249">
        <v>61891</v>
      </c>
      <c r="D18" s="251"/>
      <c r="E18" s="79">
        <v>601357</v>
      </c>
      <c r="G18" s="36" t="s">
        <v>131</v>
      </c>
      <c r="H18" s="161">
        <v>9</v>
      </c>
      <c r="I18" s="163">
        <v>47</v>
      </c>
      <c r="J18" s="17"/>
      <c r="K18" s="163">
        <v>462</v>
      </c>
    </row>
    <row r="19" spans="1:11" ht="15">
      <c r="A19" s="37" t="s">
        <v>363</v>
      </c>
      <c r="B19" s="329">
        <v>-1806</v>
      </c>
      <c r="C19" s="264">
        <v>-1740</v>
      </c>
      <c r="D19" s="426"/>
      <c r="E19" s="265">
        <v>-16908</v>
      </c>
      <c r="G19" s="54" t="s">
        <v>261</v>
      </c>
      <c r="H19" s="167">
        <v>63311</v>
      </c>
      <c r="I19" s="166">
        <v>79963</v>
      </c>
      <c r="J19" s="16"/>
      <c r="K19" s="166">
        <v>776952</v>
      </c>
    </row>
    <row r="20" spans="1:11" ht="15">
      <c r="A20" s="34" t="s">
        <v>364</v>
      </c>
      <c r="B20" s="247">
        <v>1122602</v>
      </c>
      <c r="C20" s="246">
        <v>1368385</v>
      </c>
      <c r="D20" s="427"/>
      <c r="E20" s="246">
        <v>13295626</v>
      </c>
      <c r="G20" s="34" t="s">
        <v>262</v>
      </c>
      <c r="H20" s="167">
        <v>1317554</v>
      </c>
      <c r="I20" s="166">
        <v>1253263</v>
      </c>
      <c r="J20" s="18"/>
      <c r="K20" s="166">
        <v>12177068</v>
      </c>
    </row>
    <row r="21" spans="1:11" ht="15">
      <c r="C21" s="35"/>
      <c r="D21" s="35"/>
      <c r="E21" s="35"/>
    </row>
    <row r="22" spans="1:11" ht="15">
      <c r="A22" s="26"/>
      <c r="B22" s="11"/>
      <c r="C22" s="75"/>
      <c r="D22" s="75"/>
      <c r="E22" s="75"/>
    </row>
    <row r="23" spans="1:11" ht="15">
      <c r="C23" s="35"/>
      <c r="D23" s="35"/>
      <c r="E23" s="35"/>
    </row>
    <row r="24" spans="1:11" ht="15">
      <c r="A24" s="40" t="s">
        <v>125</v>
      </c>
      <c r="B24" s="11"/>
      <c r="C24" s="75"/>
      <c r="D24" s="75"/>
      <c r="E24" s="75"/>
      <c r="G24" s="35" t="s">
        <v>86</v>
      </c>
    </row>
    <row r="25" spans="1:11" ht="15">
      <c r="A25" s="37" t="s">
        <v>365</v>
      </c>
      <c r="B25" s="101">
        <v>160820</v>
      </c>
      <c r="C25" s="79">
        <v>159272</v>
      </c>
      <c r="D25" s="425"/>
      <c r="E25" s="79">
        <v>1547537</v>
      </c>
      <c r="G25" s="267" t="s">
        <v>77</v>
      </c>
      <c r="H25" s="256">
        <v>93931</v>
      </c>
      <c r="I25" s="255">
        <v>10536</v>
      </c>
      <c r="K25" s="255">
        <v>102378</v>
      </c>
    </row>
    <row r="26" spans="1:11" ht="15">
      <c r="A26" s="37" t="s">
        <v>366</v>
      </c>
      <c r="B26" s="101">
        <v>170486</v>
      </c>
      <c r="C26" s="79">
        <v>174248</v>
      </c>
      <c r="D26" s="425"/>
      <c r="E26" s="79">
        <v>1693048</v>
      </c>
      <c r="G26" s="36" t="s">
        <v>132</v>
      </c>
      <c r="H26" s="256">
        <v>73508</v>
      </c>
      <c r="I26" s="255">
        <v>287132</v>
      </c>
      <c r="J26" s="17"/>
      <c r="K26" s="255">
        <v>2789861</v>
      </c>
    </row>
    <row r="27" spans="1:11" ht="15">
      <c r="A27" s="54" t="s">
        <v>362</v>
      </c>
      <c r="B27" s="192">
        <v>42900</v>
      </c>
      <c r="C27" s="190">
        <v>48684</v>
      </c>
      <c r="D27" s="428"/>
      <c r="E27" s="190">
        <v>473031</v>
      </c>
      <c r="G27" s="36" t="s">
        <v>124</v>
      </c>
      <c r="H27" s="101">
        <v>42695</v>
      </c>
      <c r="I27" s="79">
        <v>56574</v>
      </c>
      <c r="J27" s="17"/>
      <c r="K27" s="79">
        <v>549690</v>
      </c>
    </row>
    <row r="28" spans="1:11" ht="15">
      <c r="A28" s="39" t="s">
        <v>350</v>
      </c>
      <c r="B28" s="101">
        <v>374207</v>
      </c>
      <c r="C28" s="79">
        <v>382205</v>
      </c>
      <c r="D28" s="425"/>
      <c r="E28" s="79">
        <v>3713616</v>
      </c>
      <c r="G28" s="36" t="s">
        <v>52</v>
      </c>
      <c r="H28" s="101">
        <v>9492</v>
      </c>
      <c r="I28" s="79">
        <v>50076</v>
      </c>
      <c r="J28" s="17"/>
      <c r="K28" s="79">
        <v>486554</v>
      </c>
    </row>
    <row r="29" spans="1:11" ht="15">
      <c r="A29" s="54" t="s">
        <v>253</v>
      </c>
      <c r="B29" s="180">
        <v>-123653</v>
      </c>
      <c r="C29" s="179">
        <v>-132884</v>
      </c>
      <c r="D29" s="78"/>
      <c r="E29" s="179">
        <v>-1291146</v>
      </c>
      <c r="G29" s="36" t="s">
        <v>9</v>
      </c>
      <c r="H29" s="101">
        <v>9038</v>
      </c>
      <c r="I29" s="79">
        <v>8501</v>
      </c>
      <c r="J29" s="17"/>
      <c r="K29" s="79">
        <v>82603</v>
      </c>
    </row>
    <row r="30" spans="1:11" ht="15">
      <c r="A30" s="54" t="s">
        <v>254</v>
      </c>
      <c r="B30" s="187">
        <v>250553</v>
      </c>
      <c r="C30" s="188">
        <v>249320</v>
      </c>
      <c r="D30" s="427"/>
      <c r="E30" s="188">
        <v>2422469</v>
      </c>
      <c r="G30" s="36" t="s">
        <v>131</v>
      </c>
      <c r="H30" s="14">
        <v>896</v>
      </c>
      <c r="I30" s="35">
        <v>852</v>
      </c>
      <c r="J30" s="17"/>
      <c r="K30" s="79">
        <v>8282</v>
      </c>
    </row>
    <row r="31" spans="1:11" ht="15">
      <c r="A31" s="37"/>
      <c r="B31" s="11"/>
      <c r="C31" s="75"/>
      <c r="D31" s="75"/>
      <c r="E31" s="75"/>
      <c r="G31" s="36" t="s">
        <v>263</v>
      </c>
      <c r="H31" s="167">
        <v>49815</v>
      </c>
      <c r="I31" s="166">
        <v>62886</v>
      </c>
      <c r="J31" s="16"/>
      <c r="K31" s="166">
        <v>611026</v>
      </c>
    </row>
    <row r="32" spans="1:11" ht="15">
      <c r="C32" s="35"/>
      <c r="D32" s="35"/>
      <c r="E32" s="35"/>
      <c r="G32" s="34" t="s">
        <v>264</v>
      </c>
      <c r="H32" s="330">
        <v>279377</v>
      </c>
      <c r="I32" s="271">
        <v>476560</v>
      </c>
      <c r="J32" s="18"/>
      <c r="K32" s="271">
        <v>4630397</v>
      </c>
    </row>
    <row r="33" spans="1:11" ht="15">
      <c r="A33" s="40" t="s">
        <v>55</v>
      </c>
      <c r="B33" s="11"/>
      <c r="C33" s="75"/>
      <c r="D33" s="75"/>
      <c r="E33" s="75"/>
      <c r="I33" s="163"/>
    </row>
    <row r="34" spans="1:11" ht="15">
      <c r="A34" s="37" t="s">
        <v>126</v>
      </c>
      <c r="B34" s="101">
        <v>85534</v>
      </c>
      <c r="C34" s="79">
        <v>79073</v>
      </c>
      <c r="D34" s="425"/>
      <c r="E34" s="79">
        <v>768302</v>
      </c>
      <c r="I34" s="165"/>
    </row>
    <row r="35" spans="1:11" ht="14.25" customHeight="1">
      <c r="A35" s="59" t="s">
        <v>27</v>
      </c>
      <c r="B35" s="101">
        <v>53983</v>
      </c>
      <c r="C35" s="79">
        <v>59055</v>
      </c>
      <c r="D35" s="425"/>
      <c r="E35" s="79">
        <v>573804</v>
      </c>
      <c r="G35" s="14" t="s">
        <v>133</v>
      </c>
      <c r="I35" s="35"/>
    </row>
    <row r="36" spans="1:11" ht="14.25" customHeight="1">
      <c r="A36" s="37" t="s">
        <v>121</v>
      </c>
      <c r="B36" s="101">
        <v>576009</v>
      </c>
      <c r="C36" s="79">
        <v>558834</v>
      </c>
      <c r="D36" s="425"/>
      <c r="E36" s="79">
        <v>5429790</v>
      </c>
      <c r="I36" s="269"/>
    </row>
    <row r="37" spans="1:11" ht="15">
      <c r="A37" s="37" t="s">
        <v>120</v>
      </c>
      <c r="B37" s="101">
        <v>24295</v>
      </c>
      <c r="C37" s="79">
        <v>183446</v>
      </c>
      <c r="D37" s="425"/>
      <c r="E37" s="79">
        <v>1782415</v>
      </c>
      <c r="I37" s="255"/>
    </row>
    <row r="38" spans="1:11" ht="15">
      <c r="A38" s="37" t="s">
        <v>71</v>
      </c>
      <c r="B38" s="101">
        <v>26936</v>
      </c>
      <c r="C38" s="79">
        <v>76059</v>
      </c>
      <c r="D38" s="425"/>
      <c r="E38" s="79">
        <v>739018</v>
      </c>
      <c r="G38" s="35" t="s">
        <v>22</v>
      </c>
      <c r="I38" s="270"/>
    </row>
    <row r="39" spans="1:11" ht="28.5">
      <c r="A39" s="37" t="s">
        <v>203</v>
      </c>
      <c r="B39" s="101">
        <v>29362</v>
      </c>
      <c r="C39" s="79">
        <v>30157</v>
      </c>
      <c r="D39" s="425"/>
      <c r="E39" s="79">
        <v>293014</v>
      </c>
      <c r="G39" s="58" t="s">
        <v>5</v>
      </c>
      <c r="H39" s="434">
        <v>58967</v>
      </c>
      <c r="I39" s="435">
        <v>74609</v>
      </c>
      <c r="J39" s="436"/>
      <c r="K39" s="435">
        <v>724930</v>
      </c>
    </row>
    <row r="40" spans="1:11" ht="15" customHeight="1">
      <c r="A40" s="37" t="s">
        <v>255</v>
      </c>
      <c r="B40" s="101">
        <v>50902</v>
      </c>
      <c r="C40" s="79">
        <v>51238</v>
      </c>
      <c r="D40" s="425"/>
      <c r="E40" s="79">
        <v>497852</v>
      </c>
      <c r="G40" s="36" t="s">
        <v>265</v>
      </c>
      <c r="H40" s="101">
        <v>60899</v>
      </c>
      <c r="I40" s="79">
        <v>100106</v>
      </c>
      <c r="J40" s="243"/>
      <c r="K40" s="79">
        <v>972664</v>
      </c>
    </row>
    <row r="41" spans="1:11" ht="15" customHeight="1">
      <c r="A41" s="37" t="s">
        <v>363</v>
      </c>
      <c r="B41" s="15">
        <v>-14611</v>
      </c>
      <c r="C41" s="77">
        <v>-17252</v>
      </c>
      <c r="D41" s="76"/>
      <c r="E41" s="77">
        <v>-167630</v>
      </c>
      <c r="G41" s="36" t="s">
        <v>266</v>
      </c>
      <c r="H41" s="101">
        <v>515630</v>
      </c>
      <c r="I41" s="79">
        <v>541216</v>
      </c>
      <c r="J41" s="243"/>
      <c r="K41" s="79">
        <v>5258611</v>
      </c>
    </row>
    <row r="42" spans="1:11" ht="14.25" customHeight="1">
      <c r="A42" s="34" t="s">
        <v>256</v>
      </c>
      <c r="B42" s="443">
        <v>832412</v>
      </c>
      <c r="C42" s="444">
        <v>1020613</v>
      </c>
      <c r="D42" s="427"/>
      <c r="E42" s="445">
        <v>9916568</v>
      </c>
      <c r="G42" s="493" t="s">
        <v>53</v>
      </c>
      <c r="J42" s="492"/>
    </row>
    <row r="43" spans="1:11" ht="15">
      <c r="A43" s="82" t="s">
        <v>158</v>
      </c>
      <c r="B43" s="333">
        <v>2205569</v>
      </c>
      <c r="C43" s="197">
        <v>2638319</v>
      </c>
      <c r="D43" s="427"/>
      <c r="E43" s="444">
        <v>25634665</v>
      </c>
      <c r="G43" s="494"/>
      <c r="H43" s="193">
        <v>-65077</v>
      </c>
      <c r="I43" s="214">
        <v>-104</v>
      </c>
      <c r="J43" s="492"/>
      <c r="K43" s="214">
        <v>-1015</v>
      </c>
    </row>
    <row r="44" spans="1:11" ht="15">
      <c r="A44" s="26" t="s">
        <v>236</v>
      </c>
      <c r="E44" s="79"/>
      <c r="G44" s="36" t="s">
        <v>192</v>
      </c>
      <c r="J44" s="15"/>
    </row>
    <row r="45" spans="1:11" ht="15" customHeight="1">
      <c r="A45" s="306" t="s">
        <v>361</v>
      </c>
      <c r="C45" s="101"/>
      <c r="D45" s="243"/>
      <c r="E45" s="251"/>
      <c r="G45" s="32" t="s">
        <v>337</v>
      </c>
      <c r="H45" s="193">
        <v>13609</v>
      </c>
      <c r="I45" s="214">
        <v>14635</v>
      </c>
      <c r="J45" s="243"/>
      <c r="K45" s="263">
        <v>142204</v>
      </c>
    </row>
    <row r="46" spans="1:11" ht="15">
      <c r="B46" s="244"/>
      <c r="C46" s="245"/>
      <c r="D46" s="243"/>
      <c r="E46" s="251"/>
      <c r="G46" s="32" t="s">
        <v>76</v>
      </c>
      <c r="H46" s="15">
        <v>8173</v>
      </c>
      <c r="I46" s="77">
        <v>11883</v>
      </c>
      <c r="J46" s="495"/>
      <c r="K46" s="77">
        <v>115465</v>
      </c>
    </row>
    <row r="47" spans="1:11" ht="15">
      <c r="B47" s="178"/>
      <c r="C47" s="489"/>
      <c r="D47" s="181"/>
      <c r="E47" s="490"/>
      <c r="G47" s="32" t="s">
        <v>10</v>
      </c>
      <c r="H47" s="200">
        <v>-5931</v>
      </c>
      <c r="I47" s="183">
        <v>-6885</v>
      </c>
      <c r="J47" s="495"/>
      <c r="K47" s="77">
        <v>-66905</v>
      </c>
    </row>
    <row r="48" spans="1:11" ht="15" customHeight="1">
      <c r="B48" s="171"/>
      <c r="C48" s="489"/>
      <c r="D48" s="181"/>
      <c r="E48" s="490"/>
      <c r="G48" s="33" t="s">
        <v>338</v>
      </c>
      <c r="H48" s="437">
        <v>-1775</v>
      </c>
      <c r="I48" s="438">
        <v>155934</v>
      </c>
      <c r="J48" s="12"/>
      <c r="K48" s="170">
        <v>1515103</v>
      </c>
    </row>
    <row r="49" spans="2:11" ht="15">
      <c r="B49" s="175"/>
      <c r="C49" s="172"/>
      <c r="D49" s="173"/>
      <c r="E49" s="173"/>
      <c r="G49" s="189" t="s">
        <v>54</v>
      </c>
      <c r="H49" s="331" t="s">
        <v>72</v>
      </c>
      <c r="I49" s="164">
        <v>-8277</v>
      </c>
      <c r="J49" s="16"/>
      <c r="K49" s="164">
        <v>-80431</v>
      </c>
    </row>
    <row r="50" spans="2:11" ht="15">
      <c r="B50" s="171"/>
      <c r="C50" s="172"/>
      <c r="D50" s="173"/>
      <c r="E50" s="173"/>
      <c r="G50" s="186" t="s">
        <v>350</v>
      </c>
      <c r="H50" s="332">
        <v>584495</v>
      </c>
      <c r="I50" s="272">
        <v>883118</v>
      </c>
      <c r="J50" s="248"/>
      <c r="K50" s="273">
        <v>8580626</v>
      </c>
    </row>
    <row r="51" spans="2:11" ht="15">
      <c r="G51" s="186" t="s">
        <v>339</v>
      </c>
      <c r="H51" s="331">
        <v>24141</v>
      </c>
      <c r="I51" s="164">
        <v>25377</v>
      </c>
      <c r="J51" s="248"/>
      <c r="K51" s="272">
        <v>246572</v>
      </c>
    </row>
    <row r="52" spans="2:11" ht="15">
      <c r="G52" s="186" t="s">
        <v>267</v>
      </c>
      <c r="H52" s="187">
        <v>608637</v>
      </c>
      <c r="I52" s="188">
        <v>908495</v>
      </c>
      <c r="J52" s="248"/>
      <c r="K52" s="188">
        <v>8827199</v>
      </c>
    </row>
    <row r="53" spans="2:11" ht="15">
      <c r="G53" s="31" t="s">
        <v>158</v>
      </c>
      <c r="H53" s="187">
        <v>2205569</v>
      </c>
      <c r="I53" s="188">
        <v>2638319</v>
      </c>
      <c r="J53" s="16"/>
      <c r="K53" s="188">
        <v>25634665</v>
      </c>
    </row>
    <row r="54" spans="2:11">
      <c r="G54" s="14" t="s">
        <v>236</v>
      </c>
    </row>
    <row r="55" spans="2:11" ht="15" customHeight="1">
      <c r="G55" s="306" t="s">
        <v>361</v>
      </c>
    </row>
    <row r="56" spans="2:11" ht="15" customHeight="1"/>
    <row r="57" spans="2:11" ht="15" customHeight="1">
      <c r="H57" s="488"/>
      <c r="I57" s="491"/>
      <c r="J57" s="492"/>
      <c r="K57" s="488"/>
    </row>
    <row r="58" spans="2:11">
      <c r="H58" s="488"/>
      <c r="I58" s="491"/>
      <c r="J58" s="492"/>
      <c r="K58" s="488"/>
    </row>
    <row r="59" spans="2:11" ht="15">
      <c r="H59" s="191"/>
      <c r="I59" s="101"/>
      <c r="J59" s="17"/>
      <c r="K59" s="79"/>
    </row>
    <row r="63" spans="2:11" ht="14.25" customHeight="1"/>
    <row r="64" spans="2:11" ht="14.25" customHeight="1"/>
  </sheetData>
  <mergeCells count="13">
    <mergeCell ref="E4:E6"/>
    <mergeCell ref="K4:K6"/>
    <mergeCell ref="B6:C6"/>
    <mergeCell ref="H6:I6"/>
    <mergeCell ref="K57:K58"/>
    <mergeCell ref="C47:C48"/>
    <mergeCell ref="E47:E48"/>
    <mergeCell ref="H57:H58"/>
    <mergeCell ref="I57:I58"/>
    <mergeCell ref="J42:J43"/>
    <mergeCell ref="G42:G43"/>
    <mergeCell ref="J46:J47"/>
    <mergeCell ref="J57:J58"/>
  </mergeCells>
  <phoneticPr fontId="3"/>
  <hyperlinks>
    <hyperlink ref="A45" r:id="rId1"/>
    <hyperlink ref="G55" r:id="rId2"/>
  </hyperlinks>
  <printOptions horizontalCentered="1"/>
  <pageMargins left="0.39370078740157483" right="0.39370078740157483" top="0.78740157480314965" bottom="0.59055118110236227" header="0.31496062992125984" footer="0.31496062992125984"/>
  <pageSetup paperSize="9" scale="87" orientation="portrait" r:id="rId3"/>
  <headerFooter>
    <oddHeader>&amp;C&amp;"Arial,標準"Dentsu Annual Report for the Year Ended March 31, 2014</oddHeader>
    <oddFooter xml:space="preserve">&amp;R&amp;"Arial,標準"© 2014 DENTSU INC. All Rights Reserved. </oddFooter>
  </headerFooter>
  <colBreaks count="1" manualBreakCount="1">
    <brk id="6" max="5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published="0" enableFormatConditionsCalculation="0"/>
  <dimension ref="A1:E51"/>
  <sheetViews>
    <sheetView showGridLines="0" view="pageBreakPreview" zoomScaleNormal="100" zoomScaleSheetLayoutView="100" workbookViewId="0"/>
  </sheetViews>
  <sheetFormatPr defaultColWidth="8.875" defaultRowHeight="14.25"/>
  <cols>
    <col min="1" max="1" width="66.625" style="14" customWidth="1"/>
    <col min="2" max="3" width="11.625" style="51" customWidth="1"/>
    <col min="4" max="4" width="2.125" style="51" customWidth="1"/>
    <col min="5" max="5" width="12.625" style="51" customWidth="1"/>
  </cols>
  <sheetData>
    <row r="1" spans="1:5" s="4" customFormat="1" ht="20.25" customHeight="1">
      <c r="A1" s="19" t="s">
        <v>194</v>
      </c>
      <c r="B1" s="50"/>
      <c r="C1" s="50"/>
      <c r="D1" s="50"/>
      <c r="E1" s="50"/>
    </row>
    <row r="2" spans="1:5" ht="14.25" customHeight="1">
      <c r="A2" s="47" t="s">
        <v>168</v>
      </c>
    </row>
    <row r="3" spans="1:5" ht="14.25" customHeight="1">
      <c r="A3" s="47" t="s">
        <v>96</v>
      </c>
    </row>
    <row r="4" spans="1:5" ht="13.5">
      <c r="A4" s="20"/>
      <c r="B4" s="91"/>
      <c r="C4" s="91"/>
      <c r="D4" s="91"/>
      <c r="E4" s="485" t="s">
        <v>251</v>
      </c>
    </row>
    <row r="5" spans="1:5" ht="13.5">
      <c r="A5" s="20"/>
      <c r="B5" s="92"/>
      <c r="C5" s="92"/>
      <c r="D5" s="91"/>
      <c r="E5" s="485"/>
    </row>
    <row r="6" spans="1:5">
      <c r="B6" s="487" t="s">
        <v>336</v>
      </c>
      <c r="C6" s="487"/>
      <c r="D6" s="91"/>
      <c r="E6" s="486"/>
    </row>
    <row r="7" spans="1:5" ht="15">
      <c r="B7" s="13">
        <v>2013</v>
      </c>
      <c r="C7" s="80">
        <v>2014</v>
      </c>
      <c r="D7" s="287"/>
      <c r="E7" s="80">
        <v>2014</v>
      </c>
    </row>
    <row r="8" spans="1:5" ht="15">
      <c r="A8" s="42" t="s">
        <v>318</v>
      </c>
      <c r="B8" s="101">
        <v>1941223</v>
      </c>
      <c r="C8" s="77">
        <v>2309359</v>
      </c>
      <c r="D8" s="243"/>
      <c r="E8" s="79">
        <v>22438395</v>
      </c>
    </row>
    <row r="9" spans="1:5" ht="15">
      <c r="A9" s="40" t="s">
        <v>322</v>
      </c>
      <c r="B9" s="192">
        <v>1595282</v>
      </c>
      <c r="C9" s="77">
        <v>1715287</v>
      </c>
      <c r="D9" s="252"/>
      <c r="E9" s="190">
        <v>16666221</v>
      </c>
    </row>
    <row r="10" spans="1:5" ht="15">
      <c r="A10" s="44" t="s">
        <v>323</v>
      </c>
      <c r="B10" s="101">
        <v>345940</v>
      </c>
      <c r="C10" s="351">
        <v>594072</v>
      </c>
      <c r="D10" s="243"/>
      <c r="E10" s="79">
        <v>5772174</v>
      </c>
    </row>
    <row r="11" spans="1:5" ht="15">
      <c r="A11" s="40" t="s">
        <v>135</v>
      </c>
      <c r="B11" s="192">
        <v>287474</v>
      </c>
      <c r="C11" s="265">
        <v>522581</v>
      </c>
      <c r="D11" s="252"/>
      <c r="E11" s="190">
        <v>5077548</v>
      </c>
    </row>
    <row r="12" spans="1:5" ht="15">
      <c r="A12" s="44" t="s">
        <v>312</v>
      </c>
      <c r="B12" s="187">
        <v>58466</v>
      </c>
      <c r="C12" s="265">
        <v>71490</v>
      </c>
      <c r="D12" s="248"/>
      <c r="E12" s="188">
        <v>694625</v>
      </c>
    </row>
    <row r="13" spans="1:5">
      <c r="A13" s="43"/>
      <c r="C13" s="276"/>
      <c r="D13" s="172"/>
    </row>
    <row r="14" spans="1:5" ht="15">
      <c r="A14" s="40" t="s">
        <v>198</v>
      </c>
      <c r="C14" s="276"/>
      <c r="D14" s="172"/>
    </row>
    <row r="15" spans="1:5" ht="15">
      <c r="A15" s="37" t="s">
        <v>324</v>
      </c>
      <c r="B15" s="172">
        <v>2141</v>
      </c>
      <c r="C15" s="173">
        <v>4668</v>
      </c>
      <c r="D15" s="243"/>
      <c r="E15" s="173">
        <v>45362</v>
      </c>
    </row>
    <row r="16" spans="1:5" ht="15">
      <c r="A16" s="37" t="s">
        <v>56</v>
      </c>
      <c r="B16" s="172">
        <v>696</v>
      </c>
      <c r="C16" s="173">
        <v>4365</v>
      </c>
      <c r="D16" s="243"/>
      <c r="E16" s="173">
        <v>42417</v>
      </c>
    </row>
    <row r="17" spans="1:5" ht="15">
      <c r="A17" s="37" t="s">
        <v>325</v>
      </c>
      <c r="B17" s="99">
        <v>-1462</v>
      </c>
      <c r="C17" s="76">
        <v>-6652</v>
      </c>
      <c r="D17" s="99"/>
      <c r="E17" s="76">
        <v>-64633</v>
      </c>
    </row>
    <row r="18" spans="1:5" ht="15">
      <c r="A18" s="37" t="s">
        <v>16</v>
      </c>
      <c r="B18" s="195">
        <v>-4201</v>
      </c>
      <c r="C18" s="196">
        <v>1269</v>
      </c>
      <c r="D18" s="243"/>
      <c r="E18" s="196">
        <v>12338</v>
      </c>
    </row>
    <row r="19" spans="1:5" ht="15">
      <c r="A19" s="37" t="s">
        <v>138</v>
      </c>
      <c r="B19" s="256">
        <v>2826</v>
      </c>
      <c r="C19" s="255">
        <v>4585</v>
      </c>
      <c r="D19" s="243"/>
      <c r="E19" s="255">
        <v>44556</v>
      </c>
    </row>
    <row r="20" spans="1:5" ht="15">
      <c r="A20" s="37" t="s">
        <v>326</v>
      </c>
      <c r="B20" s="256">
        <v>2202</v>
      </c>
      <c r="C20" s="255">
        <v>3764</v>
      </c>
      <c r="D20" s="243"/>
      <c r="E20" s="255">
        <v>36574</v>
      </c>
    </row>
    <row r="21" spans="1:5" ht="15">
      <c r="A21" s="37" t="s">
        <v>165</v>
      </c>
      <c r="B21" s="256">
        <v>13270</v>
      </c>
      <c r="C21" s="255">
        <v>6739</v>
      </c>
      <c r="D21" s="243"/>
      <c r="E21" s="255">
        <v>65480</v>
      </c>
    </row>
    <row r="22" spans="1:5" ht="15">
      <c r="A22" s="37" t="s">
        <v>137</v>
      </c>
      <c r="B22" s="11">
        <v>-10628</v>
      </c>
      <c r="C22" s="75">
        <v>-9059</v>
      </c>
      <c r="D22" s="100"/>
      <c r="E22" s="75">
        <v>-88027</v>
      </c>
    </row>
    <row r="23" spans="1:5" ht="15">
      <c r="A23" s="44" t="s">
        <v>74</v>
      </c>
      <c r="B23" s="187">
        <v>4844</v>
      </c>
      <c r="C23" s="188">
        <v>9681</v>
      </c>
      <c r="D23" s="182"/>
      <c r="E23" s="188">
        <v>94068</v>
      </c>
    </row>
    <row r="24" spans="1:5">
      <c r="A24" s="43"/>
      <c r="C24" s="276"/>
      <c r="D24" s="194"/>
    </row>
    <row r="25" spans="1:5" ht="15">
      <c r="A25" s="40" t="s">
        <v>328</v>
      </c>
      <c r="B25" s="333">
        <v>63310</v>
      </c>
      <c r="C25" s="197">
        <v>81172</v>
      </c>
      <c r="D25" s="252"/>
      <c r="E25" s="197">
        <v>788694</v>
      </c>
    </row>
    <row r="26" spans="1:5">
      <c r="A26" s="43"/>
      <c r="B26" s="15"/>
      <c r="C26" s="276"/>
      <c r="D26" s="11"/>
    </row>
    <row r="27" spans="1:5" ht="15">
      <c r="A27" s="41" t="s">
        <v>23</v>
      </c>
      <c r="B27" s="15"/>
      <c r="C27" s="276"/>
      <c r="D27" s="11"/>
    </row>
    <row r="28" spans="1:5" ht="15">
      <c r="A28" s="37" t="s">
        <v>329</v>
      </c>
      <c r="B28" s="99">
        <v>25967</v>
      </c>
      <c r="C28" s="76">
        <v>43395</v>
      </c>
      <c r="D28" s="172"/>
      <c r="E28" s="255">
        <v>421639</v>
      </c>
    </row>
    <row r="29" spans="1:5" ht="15">
      <c r="A29" s="37" t="s">
        <v>330</v>
      </c>
      <c r="B29" s="334">
        <v>-1405</v>
      </c>
      <c r="C29" s="265">
        <v>-3653</v>
      </c>
      <c r="D29" s="100"/>
      <c r="E29" s="265">
        <v>-35495</v>
      </c>
    </row>
    <row r="30" spans="1:5" ht="15">
      <c r="A30" s="44" t="s">
        <v>331</v>
      </c>
      <c r="B30" s="192">
        <v>24561</v>
      </c>
      <c r="C30" s="190">
        <v>39741</v>
      </c>
      <c r="D30" s="182"/>
      <c r="E30" s="190">
        <v>386143</v>
      </c>
    </row>
    <row r="31" spans="1:5" ht="15">
      <c r="A31" s="46" t="s">
        <v>332</v>
      </c>
      <c r="B31" s="187">
        <v>38748</v>
      </c>
      <c r="C31" s="188">
        <v>41430</v>
      </c>
      <c r="D31" s="248"/>
      <c r="E31" s="188">
        <v>402550</v>
      </c>
    </row>
    <row r="32" spans="1:5" ht="15">
      <c r="A32" s="46" t="s">
        <v>320</v>
      </c>
      <c r="B32" s="187">
        <v>2412</v>
      </c>
      <c r="C32" s="188">
        <v>2629</v>
      </c>
      <c r="D32" s="252"/>
      <c r="E32" s="188">
        <v>25551</v>
      </c>
    </row>
    <row r="33" spans="1:5">
      <c r="A33" s="43"/>
      <c r="C33" s="276"/>
      <c r="D33" s="11"/>
    </row>
    <row r="34" spans="1:5" ht="15">
      <c r="A34" s="40" t="s">
        <v>321</v>
      </c>
      <c r="B34" s="192">
        <v>36336</v>
      </c>
      <c r="C34" s="190">
        <v>38800</v>
      </c>
      <c r="D34" s="252"/>
      <c r="E34" s="197">
        <v>376998</v>
      </c>
    </row>
    <row r="35" spans="1:5">
      <c r="A35" s="45"/>
      <c r="B35" s="12"/>
      <c r="C35" s="11"/>
      <c r="D35" s="11"/>
      <c r="E35" s="11"/>
    </row>
    <row r="36" spans="1:5">
      <c r="A36" s="39"/>
      <c r="B36" s="496" t="s">
        <v>340</v>
      </c>
      <c r="C36" s="496"/>
      <c r="D36" s="13"/>
      <c r="E36" s="48" t="s">
        <v>341</v>
      </c>
    </row>
    <row r="37" spans="1:5" ht="15">
      <c r="A37" s="33"/>
      <c r="B37" s="13">
        <v>2013</v>
      </c>
      <c r="C37" s="80">
        <v>2014</v>
      </c>
      <c r="D37" s="13"/>
      <c r="E37" s="80">
        <v>2014</v>
      </c>
    </row>
    <row r="38" spans="1:5" ht="15">
      <c r="A38" s="43" t="s">
        <v>24</v>
      </c>
      <c r="B38" s="14"/>
      <c r="C38" s="14"/>
      <c r="D38" s="14"/>
      <c r="E38" s="35"/>
    </row>
    <row r="39" spans="1:5" ht="15">
      <c r="A39" s="37" t="s">
        <v>335</v>
      </c>
      <c r="B39" s="335">
        <v>145.84</v>
      </c>
      <c r="C39" s="278">
        <v>140.88999999999999</v>
      </c>
      <c r="D39" s="219"/>
      <c r="E39" s="218" t="s">
        <v>106</v>
      </c>
    </row>
    <row r="40" spans="1:5" ht="15">
      <c r="A40" s="37" t="s">
        <v>334</v>
      </c>
      <c r="B40" s="336">
        <v>145.68</v>
      </c>
      <c r="C40" s="279">
        <v>140.82</v>
      </c>
      <c r="D40" s="219"/>
      <c r="E40" s="215" t="s">
        <v>106</v>
      </c>
    </row>
    <row r="41" spans="1:5" ht="15">
      <c r="A41" s="54" t="s">
        <v>333</v>
      </c>
      <c r="B41" s="217" t="s">
        <v>139</v>
      </c>
      <c r="C41" s="216" t="s">
        <v>105</v>
      </c>
      <c r="D41" s="220"/>
      <c r="E41" s="216" t="s">
        <v>107</v>
      </c>
    </row>
    <row r="42" spans="1:5">
      <c r="A42" s="14" t="s">
        <v>236</v>
      </c>
      <c r="E42" s="52"/>
    </row>
    <row r="43" spans="1:5" ht="14.25" customHeight="1">
      <c r="A43" s="306" t="s">
        <v>361</v>
      </c>
      <c r="B43" s="28"/>
      <c r="C43" s="28"/>
      <c r="E43" s="52"/>
    </row>
    <row r="45" spans="1:5" ht="13.5">
      <c r="A45"/>
    </row>
    <row r="46" spans="1:5" ht="13.5">
      <c r="A46"/>
    </row>
    <row r="47" spans="1:5" ht="13.5">
      <c r="A47"/>
    </row>
    <row r="48" spans="1:5" ht="13.5">
      <c r="A48"/>
    </row>
    <row r="49" spans="1:1" ht="13.5">
      <c r="A49"/>
    </row>
    <row r="50" spans="1:1" ht="13.5">
      <c r="A50"/>
    </row>
    <row r="51" spans="1:1" ht="13.5">
      <c r="A51"/>
    </row>
  </sheetData>
  <mergeCells count="3">
    <mergeCell ref="E4:E6"/>
    <mergeCell ref="B6:C6"/>
    <mergeCell ref="B36:C36"/>
  </mergeCells>
  <phoneticPr fontId="3"/>
  <hyperlinks>
    <hyperlink ref="A43" r:id="rId1"/>
  </hyperlinks>
  <printOptions horizontalCentered="1"/>
  <pageMargins left="0.39370078740157483" right="0.39370078740157483" top="0.78740157480314965" bottom="0.59055118110236227" header="0.31496062992125984" footer="0.31496062992125984"/>
  <pageSetup paperSize="9" scale="92" orientation="portrait" r:id="rId2"/>
  <headerFooter>
    <oddHeader>&amp;C&amp;"Arial,標準"Dentsu Annual Report for the Year Ended March 31, 2014</oddHeader>
    <oddFooter xml:space="preserve">&amp;R&amp;"Arial,標準"© 2014 DENTSU INC. All Rights Reserved. </oddFooter>
  </headerFooter>
  <rowBreaks count="2" manualBreakCount="2">
    <brk id="43" max="4" man="1"/>
    <brk id="60" max="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published="0" enableFormatConditionsCalculation="0"/>
  <dimension ref="A1:F23"/>
  <sheetViews>
    <sheetView showGridLines="0" view="pageBreakPreview" zoomScaleNormal="100" zoomScaleSheetLayoutView="100" workbookViewId="0"/>
  </sheetViews>
  <sheetFormatPr defaultColWidth="8.875" defaultRowHeight="13.5"/>
  <cols>
    <col min="1" max="1" width="60.625" customWidth="1"/>
    <col min="2" max="2" width="11.625" customWidth="1"/>
    <col min="3" max="4" width="12.125" customWidth="1"/>
    <col min="5" max="5" width="2.125" customWidth="1"/>
    <col min="6" max="6" width="12.625" customWidth="1"/>
  </cols>
  <sheetData>
    <row r="1" spans="1:6" s="4" customFormat="1" ht="20.25" customHeight="1">
      <c r="A1" s="19" t="s">
        <v>169</v>
      </c>
    </row>
    <row r="2" spans="1:6" ht="14.25" customHeight="1">
      <c r="A2" s="47" t="s">
        <v>304</v>
      </c>
    </row>
    <row r="3" spans="1:6" ht="14.25" customHeight="1">
      <c r="A3" s="47" t="s">
        <v>96</v>
      </c>
    </row>
    <row r="4" spans="1:6">
      <c r="A4" s="20"/>
      <c r="B4" s="51"/>
      <c r="C4" s="91"/>
      <c r="D4" s="91"/>
      <c r="E4" s="91"/>
      <c r="F4" s="485" t="s">
        <v>170</v>
      </c>
    </row>
    <row r="5" spans="1:6" ht="14.25">
      <c r="A5" s="14"/>
      <c r="B5" s="28"/>
      <c r="C5" s="92"/>
      <c r="D5" s="92"/>
      <c r="E5" s="91"/>
      <c r="F5" s="485"/>
    </row>
    <row r="6" spans="1:6" ht="14.25">
      <c r="A6" s="14"/>
      <c r="C6" s="487" t="s">
        <v>336</v>
      </c>
      <c r="D6" s="487"/>
      <c r="E6" s="91"/>
      <c r="F6" s="486"/>
    </row>
    <row r="7" spans="1:6" ht="14.25">
      <c r="A7" s="49"/>
      <c r="B7" s="13"/>
      <c r="C7" s="30">
        <v>2013</v>
      </c>
      <c r="D7" s="74">
        <v>2014</v>
      </c>
      <c r="E7" s="288"/>
      <c r="F7" s="74">
        <v>2014</v>
      </c>
    </row>
    <row r="8" spans="1:6" ht="15">
      <c r="A8" s="35" t="s">
        <v>319</v>
      </c>
      <c r="B8" s="17"/>
      <c r="C8" s="198">
        <v>38748</v>
      </c>
      <c r="D8" s="201">
        <v>41430</v>
      </c>
      <c r="E8" s="185"/>
      <c r="F8" s="221">
        <v>402550</v>
      </c>
    </row>
    <row r="9" spans="1:6" ht="15">
      <c r="A9" s="31" t="s">
        <v>17</v>
      </c>
      <c r="B9" s="16"/>
      <c r="C9" s="283"/>
      <c r="E9" s="100"/>
    </row>
    <row r="10" spans="1:6" ht="15">
      <c r="A10" s="36" t="s">
        <v>57</v>
      </c>
      <c r="B10" s="17"/>
      <c r="C10" s="337">
        <v>1800</v>
      </c>
      <c r="D10" s="289">
        <v>-445</v>
      </c>
      <c r="E10" s="185"/>
      <c r="F10" s="439">
        <v>-4326</v>
      </c>
    </row>
    <row r="11" spans="1:6" ht="15">
      <c r="A11" s="36" t="s">
        <v>76</v>
      </c>
      <c r="B11" s="17"/>
      <c r="C11" s="222">
        <v>8652</v>
      </c>
      <c r="D11" s="221">
        <v>3682</v>
      </c>
      <c r="E11" s="185"/>
      <c r="F11" s="221">
        <v>35776</v>
      </c>
    </row>
    <row r="12" spans="1:6" ht="15">
      <c r="A12" s="36" t="s">
        <v>171</v>
      </c>
      <c r="B12" s="17"/>
      <c r="C12" s="198">
        <v>9804</v>
      </c>
      <c r="D12" s="201">
        <v>158056</v>
      </c>
      <c r="E12" s="185"/>
      <c r="F12" s="221">
        <v>1535720</v>
      </c>
    </row>
    <row r="13" spans="1:6" ht="15">
      <c r="A13" s="37" t="s">
        <v>172</v>
      </c>
      <c r="B13" s="12"/>
      <c r="C13" s="198">
        <v>599</v>
      </c>
      <c r="D13" s="201">
        <v>1970</v>
      </c>
      <c r="E13" s="99"/>
      <c r="F13" s="292">
        <v>19148</v>
      </c>
    </row>
    <row r="14" spans="1:6" ht="15">
      <c r="A14" s="54" t="s">
        <v>79</v>
      </c>
      <c r="B14" s="16"/>
      <c r="C14" s="199">
        <v>20856</v>
      </c>
      <c r="D14" s="223">
        <v>163263</v>
      </c>
      <c r="E14" s="100"/>
      <c r="F14" s="223">
        <v>1586318</v>
      </c>
    </row>
    <row r="15" spans="1:6" ht="15">
      <c r="A15" s="38" t="s">
        <v>140</v>
      </c>
      <c r="B15" s="18"/>
      <c r="C15" s="199">
        <v>59605</v>
      </c>
      <c r="D15" s="223">
        <v>204694</v>
      </c>
      <c r="E15" s="100"/>
      <c r="F15" s="223">
        <v>1988869</v>
      </c>
    </row>
    <row r="16" spans="1:6" ht="15">
      <c r="A16" s="35" t="s">
        <v>25</v>
      </c>
      <c r="B16" s="17"/>
      <c r="C16" s="338"/>
      <c r="D16" s="280"/>
      <c r="E16" s="185"/>
    </row>
    <row r="17" spans="1:6" ht="15">
      <c r="A17" s="36" t="s">
        <v>173</v>
      </c>
      <c r="B17" s="17"/>
      <c r="C17" s="222">
        <v>56051</v>
      </c>
      <c r="D17" s="221">
        <v>201246</v>
      </c>
      <c r="E17" s="185"/>
      <c r="F17" s="221">
        <v>1955366</v>
      </c>
    </row>
    <row r="18" spans="1:6" ht="15">
      <c r="A18" s="54" t="s">
        <v>174</v>
      </c>
      <c r="B18" s="16"/>
      <c r="C18" s="247">
        <v>3554</v>
      </c>
      <c r="D18" s="246">
        <v>3448</v>
      </c>
      <c r="E18" s="100"/>
      <c r="F18" s="246">
        <v>33502</v>
      </c>
    </row>
    <row r="19" spans="1:6" ht="14.25">
      <c r="A19" s="14" t="s">
        <v>175</v>
      </c>
      <c r="B19" s="10"/>
      <c r="C19" s="55"/>
      <c r="D19" s="55"/>
      <c r="E19" s="56"/>
      <c r="F19" s="56"/>
    </row>
    <row r="20" spans="1:6">
      <c r="A20" s="497" t="s">
        <v>367</v>
      </c>
      <c r="B20" s="497"/>
    </row>
    <row r="21" spans="1:6" ht="14.25" customHeight="1"/>
    <row r="22" spans="1:6" ht="15">
      <c r="C22" s="178"/>
      <c r="D22" s="177"/>
      <c r="E22" s="185"/>
      <c r="F22" s="178"/>
    </row>
    <row r="23" spans="1:6" ht="14.25">
      <c r="A23" s="94"/>
    </row>
  </sheetData>
  <mergeCells count="3">
    <mergeCell ref="F4:F6"/>
    <mergeCell ref="A20:B20"/>
    <mergeCell ref="C6:D6"/>
  </mergeCells>
  <phoneticPr fontId="3"/>
  <hyperlinks>
    <hyperlink ref="A20:B20" r:id="rId1" display="(URL: http://www.dentsu.com/ir/data/annual/2014/dwl/pdf/EAR_H.pdf)"/>
  </hyperlinks>
  <printOptions horizontalCentered="1"/>
  <pageMargins left="0.39370078740157483" right="0.39370078740157483" top="0.78740157480314965" bottom="0.59055118110236227" header="0.31496062992125984" footer="0.31496062992125984"/>
  <pageSetup paperSize="9" scale="86" orientation="portrait" r:id="rId2"/>
  <headerFooter>
    <oddHeader>&amp;C&amp;"Arial,標準"Dentsu Annual Report for the Year Ended March 31, 2014</oddHeader>
    <oddFooter xml:space="preserve">&amp;R&amp;"Arial,標準"© 2014 DENTSU INC. All Rights Reserved. </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published="0" enableFormatConditionsCalculation="0">
    <pageSetUpPr fitToPage="1"/>
  </sheetPr>
  <dimension ref="A1:N127"/>
  <sheetViews>
    <sheetView showGridLines="0" view="pageBreakPreview" zoomScale="70" zoomScaleNormal="100" zoomScaleSheetLayoutView="70" workbookViewId="0"/>
  </sheetViews>
  <sheetFormatPr defaultColWidth="9" defaultRowHeight="14.25"/>
  <cols>
    <col min="1" max="1" width="39.875" style="14" customWidth="1"/>
    <col min="2" max="2" width="16.125" style="14" customWidth="1"/>
    <col min="3" max="14" width="11.625" style="14" customWidth="1"/>
    <col min="15" max="16384" width="9" style="14"/>
  </cols>
  <sheetData>
    <row r="1" spans="1:14" ht="18">
      <c r="A1" s="19" t="s">
        <v>195</v>
      </c>
    </row>
    <row r="2" spans="1:14" ht="14.25" customHeight="1">
      <c r="A2" s="47" t="s">
        <v>304</v>
      </c>
    </row>
    <row r="3" spans="1:14" ht="15.75" customHeight="1">
      <c r="A3" s="47" t="s">
        <v>96</v>
      </c>
    </row>
    <row r="4" spans="1:14">
      <c r="A4" s="20"/>
    </row>
    <row r="5" spans="1:14">
      <c r="B5" s="504" t="s">
        <v>237</v>
      </c>
      <c r="C5" s="504"/>
      <c r="D5" s="504"/>
      <c r="E5" s="504"/>
      <c r="F5" s="504"/>
      <c r="G5" s="504"/>
      <c r="H5" s="504"/>
      <c r="I5" s="504"/>
      <c r="J5" s="504"/>
      <c r="K5" s="504"/>
      <c r="L5" s="504"/>
      <c r="M5" s="504"/>
      <c r="N5" s="504"/>
    </row>
    <row r="6" spans="1:14">
      <c r="B6" s="57"/>
      <c r="C6" s="57"/>
      <c r="D6" s="57"/>
      <c r="E6" s="57"/>
      <c r="F6" s="57"/>
      <c r="G6" s="505" t="s">
        <v>353</v>
      </c>
      <c r="H6" s="505"/>
      <c r="I6" s="505"/>
      <c r="J6" s="505"/>
      <c r="K6" s="505"/>
      <c r="L6" s="57"/>
      <c r="M6" s="57"/>
      <c r="N6" s="57"/>
    </row>
    <row r="7" spans="1:14" ht="14.25" customHeight="1">
      <c r="B7" s="506" t="s">
        <v>342</v>
      </c>
      <c r="C7" s="501" t="s">
        <v>343</v>
      </c>
      <c r="D7" s="501" t="s">
        <v>344</v>
      </c>
      <c r="E7" s="501" t="s">
        <v>345</v>
      </c>
      <c r="F7" s="501" t="s">
        <v>346</v>
      </c>
      <c r="G7" s="501" t="s">
        <v>347</v>
      </c>
      <c r="H7" s="501" t="s">
        <v>78</v>
      </c>
      <c r="I7" s="501" t="s">
        <v>348</v>
      </c>
      <c r="J7" s="501" t="s">
        <v>349</v>
      </c>
      <c r="K7" s="501" t="s">
        <v>60</v>
      </c>
      <c r="L7" s="507" t="s">
        <v>350</v>
      </c>
      <c r="M7" s="501" t="s">
        <v>351</v>
      </c>
      <c r="N7" s="501" t="s">
        <v>352</v>
      </c>
    </row>
    <row r="8" spans="1:14" ht="14.25" customHeight="1">
      <c r="A8" s="26"/>
      <c r="B8" s="506"/>
      <c r="C8" s="501"/>
      <c r="D8" s="501"/>
      <c r="E8" s="501"/>
      <c r="F8" s="501"/>
      <c r="G8" s="501"/>
      <c r="H8" s="501"/>
      <c r="I8" s="501"/>
      <c r="J8" s="501"/>
      <c r="K8" s="501"/>
      <c r="L8" s="507"/>
      <c r="M8" s="501"/>
      <c r="N8" s="501"/>
    </row>
    <row r="9" spans="1:14">
      <c r="A9" s="26"/>
      <c r="B9" s="506"/>
      <c r="C9" s="501"/>
      <c r="D9" s="501"/>
      <c r="E9" s="501"/>
      <c r="F9" s="501"/>
      <c r="G9" s="501"/>
      <c r="H9" s="501"/>
      <c r="I9" s="501"/>
      <c r="J9" s="501"/>
      <c r="K9" s="501"/>
      <c r="L9" s="507"/>
      <c r="M9" s="501"/>
      <c r="N9" s="501"/>
    </row>
    <row r="10" spans="1:14">
      <c r="A10" s="26"/>
      <c r="B10" s="506"/>
      <c r="C10" s="501"/>
      <c r="D10" s="501"/>
      <c r="E10" s="501"/>
      <c r="F10" s="501"/>
      <c r="G10" s="501"/>
      <c r="H10" s="501"/>
      <c r="I10" s="501"/>
      <c r="J10" s="501"/>
      <c r="K10" s="501"/>
      <c r="L10" s="507"/>
      <c r="M10" s="501"/>
      <c r="N10" s="501"/>
    </row>
    <row r="11" spans="1:14">
      <c r="A11" s="26"/>
      <c r="B11" s="506"/>
      <c r="C11" s="501"/>
      <c r="D11" s="501"/>
      <c r="E11" s="501"/>
      <c r="F11" s="501"/>
      <c r="G11" s="501"/>
      <c r="H11" s="501"/>
      <c r="I11" s="501"/>
      <c r="J11" s="501"/>
      <c r="K11" s="501"/>
      <c r="L11" s="507"/>
      <c r="M11" s="501"/>
      <c r="N11" s="501"/>
    </row>
    <row r="12" spans="1:14">
      <c r="A12" s="26"/>
      <c r="B12" s="506"/>
      <c r="C12" s="501"/>
      <c r="D12" s="501"/>
      <c r="E12" s="501"/>
      <c r="F12" s="501"/>
      <c r="G12" s="501"/>
      <c r="H12" s="501"/>
      <c r="I12" s="501"/>
      <c r="J12" s="501"/>
      <c r="K12" s="501"/>
      <c r="L12" s="507"/>
      <c r="M12" s="501"/>
      <c r="N12" s="501"/>
    </row>
    <row r="13" spans="1:14" ht="0.75" customHeight="1">
      <c r="A13" s="49"/>
      <c r="B13" s="361"/>
      <c r="C13" s="258"/>
      <c r="D13" s="258"/>
      <c r="E13" s="258"/>
      <c r="F13" s="258"/>
      <c r="G13" s="258"/>
      <c r="H13" s="258"/>
      <c r="I13" s="258"/>
      <c r="J13" s="258"/>
      <c r="K13" s="258"/>
      <c r="L13" s="257"/>
      <c r="M13" s="258"/>
      <c r="N13" s="258"/>
    </row>
    <row r="14" spans="1:14" ht="15">
      <c r="A14" s="35" t="s">
        <v>101</v>
      </c>
      <c r="B14" s="362">
        <v>249151904</v>
      </c>
      <c r="C14" s="363">
        <v>58967</v>
      </c>
      <c r="D14" s="363">
        <v>60899</v>
      </c>
      <c r="E14" s="363">
        <v>487133</v>
      </c>
      <c r="F14" s="364">
        <v>-65070</v>
      </c>
      <c r="G14" s="363">
        <v>12135</v>
      </c>
      <c r="H14" s="364">
        <v>-453</v>
      </c>
      <c r="I14" s="364">
        <v>-5931</v>
      </c>
      <c r="J14" s="364">
        <v>-11389</v>
      </c>
      <c r="K14" s="365" t="s">
        <v>303</v>
      </c>
      <c r="L14" s="363">
        <v>536290</v>
      </c>
      <c r="M14" s="363">
        <v>20598</v>
      </c>
      <c r="N14" s="363">
        <v>556889</v>
      </c>
    </row>
    <row r="15" spans="1:14">
      <c r="A15" s="37" t="s">
        <v>355</v>
      </c>
      <c r="B15" s="366" t="s">
        <v>179</v>
      </c>
      <c r="C15" s="365" t="s">
        <v>303</v>
      </c>
      <c r="D15" s="367" t="s">
        <v>303</v>
      </c>
      <c r="E15" s="363">
        <v>36336</v>
      </c>
      <c r="F15" s="365" t="s">
        <v>303</v>
      </c>
      <c r="G15" s="365" t="s">
        <v>303</v>
      </c>
      <c r="H15" s="365" t="s">
        <v>303</v>
      </c>
      <c r="I15" s="365" t="s">
        <v>303</v>
      </c>
      <c r="J15" s="365" t="s">
        <v>303</v>
      </c>
      <c r="K15" s="365" t="s">
        <v>303</v>
      </c>
      <c r="L15" s="363">
        <v>36336</v>
      </c>
      <c r="M15" s="365" t="s">
        <v>303</v>
      </c>
      <c r="N15" s="363">
        <v>36336</v>
      </c>
    </row>
    <row r="16" spans="1:14">
      <c r="A16" s="37" t="s">
        <v>143</v>
      </c>
      <c r="B16" s="366" t="s">
        <v>179</v>
      </c>
      <c r="C16" s="365" t="s">
        <v>303</v>
      </c>
      <c r="D16" s="367" t="s">
        <v>303</v>
      </c>
      <c r="E16" s="363">
        <v>-7972</v>
      </c>
      <c r="F16" s="367" t="s">
        <v>303</v>
      </c>
      <c r="G16" s="367" t="s">
        <v>303</v>
      </c>
      <c r="H16" s="367" t="s">
        <v>303</v>
      </c>
      <c r="I16" s="367" t="s">
        <v>303</v>
      </c>
      <c r="J16" s="367" t="s">
        <v>303</v>
      </c>
      <c r="K16" s="365" t="s">
        <v>303</v>
      </c>
      <c r="L16" s="363">
        <v>-7972</v>
      </c>
      <c r="M16" s="367" t="s">
        <v>303</v>
      </c>
      <c r="N16" s="363">
        <v>-7972</v>
      </c>
    </row>
    <row r="17" spans="1:14">
      <c r="A17" s="37" t="s">
        <v>356</v>
      </c>
      <c r="B17" s="366" t="s">
        <v>179</v>
      </c>
      <c r="C17" s="365" t="s">
        <v>303</v>
      </c>
      <c r="D17" s="367" t="s">
        <v>303</v>
      </c>
      <c r="E17" s="368">
        <v>160</v>
      </c>
      <c r="F17" s="367" t="s">
        <v>141</v>
      </c>
      <c r="G17" s="367" t="s">
        <v>303</v>
      </c>
      <c r="H17" s="367" t="s">
        <v>303</v>
      </c>
      <c r="I17" s="367" t="s">
        <v>303</v>
      </c>
      <c r="J17" s="367" t="s">
        <v>303</v>
      </c>
      <c r="K17" s="365" t="s">
        <v>303</v>
      </c>
      <c r="L17" s="368">
        <v>160</v>
      </c>
      <c r="M17" s="367" t="s">
        <v>303</v>
      </c>
      <c r="N17" s="368">
        <v>160</v>
      </c>
    </row>
    <row r="18" spans="1:14">
      <c r="A18" s="37" t="s">
        <v>357</v>
      </c>
      <c r="B18" s="366" t="s">
        <v>179</v>
      </c>
      <c r="C18" s="365" t="s">
        <v>303</v>
      </c>
      <c r="D18" s="367" t="s">
        <v>303</v>
      </c>
      <c r="E18" s="363">
        <v>-26</v>
      </c>
      <c r="F18" s="367" t="s">
        <v>303</v>
      </c>
      <c r="G18" s="367" t="s">
        <v>303</v>
      </c>
      <c r="H18" s="367" t="s">
        <v>303</v>
      </c>
      <c r="I18" s="367" t="s">
        <v>303</v>
      </c>
      <c r="J18" s="367" t="s">
        <v>141</v>
      </c>
      <c r="K18" s="365" t="s">
        <v>303</v>
      </c>
      <c r="L18" s="363">
        <v>-26</v>
      </c>
      <c r="M18" s="367" t="s">
        <v>303</v>
      </c>
      <c r="N18" s="363">
        <v>-26</v>
      </c>
    </row>
    <row r="19" spans="1:14">
      <c r="A19" s="37" t="s">
        <v>358</v>
      </c>
      <c r="B19" s="369">
        <v>-2950</v>
      </c>
      <c r="C19" s="365" t="s">
        <v>303</v>
      </c>
      <c r="D19" s="367" t="s">
        <v>303</v>
      </c>
      <c r="E19" s="368" t="s">
        <v>179</v>
      </c>
      <c r="F19" s="363">
        <v>-7</v>
      </c>
      <c r="G19" s="367" t="s">
        <v>303</v>
      </c>
      <c r="H19" s="367" t="s">
        <v>303</v>
      </c>
      <c r="I19" s="367" t="s">
        <v>303</v>
      </c>
      <c r="J19" s="367" t="s">
        <v>303</v>
      </c>
      <c r="K19" s="365" t="s">
        <v>303</v>
      </c>
      <c r="L19" s="363">
        <v>-7</v>
      </c>
      <c r="M19" s="367" t="s">
        <v>303</v>
      </c>
      <c r="N19" s="363">
        <v>-7</v>
      </c>
    </row>
    <row r="20" spans="1:14" ht="14.25" customHeight="1">
      <c r="A20" s="37" t="s">
        <v>360</v>
      </c>
      <c r="B20" s="370">
        <v>4</v>
      </c>
      <c r="C20" s="365" t="s">
        <v>303</v>
      </c>
      <c r="D20" s="367" t="s">
        <v>180</v>
      </c>
      <c r="E20" s="368" t="s">
        <v>179</v>
      </c>
      <c r="F20" s="368">
        <v>0</v>
      </c>
      <c r="G20" s="367" t="s">
        <v>303</v>
      </c>
      <c r="H20" s="367" t="s">
        <v>303</v>
      </c>
      <c r="I20" s="367" t="s">
        <v>303</v>
      </c>
      <c r="J20" s="367" t="s">
        <v>303</v>
      </c>
      <c r="K20" s="365" t="s">
        <v>303</v>
      </c>
      <c r="L20" s="368">
        <v>0</v>
      </c>
      <c r="M20" s="367" t="s">
        <v>303</v>
      </c>
      <c r="N20" s="368">
        <v>0</v>
      </c>
    </row>
    <row r="21" spans="1:14" ht="30.75" customHeight="1">
      <c r="A21" s="59" t="s">
        <v>232</v>
      </c>
      <c r="B21" s="366" t="s">
        <v>179</v>
      </c>
      <c r="C21" s="368" t="s">
        <v>179</v>
      </c>
      <c r="D21" s="371">
        <v>0</v>
      </c>
      <c r="E21" s="372" t="s">
        <v>180</v>
      </c>
      <c r="F21" s="372" t="s">
        <v>303</v>
      </c>
      <c r="G21" s="372" t="s">
        <v>141</v>
      </c>
      <c r="H21" s="372" t="s">
        <v>303</v>
      </c>
      <c r="I21" s="372" t="s">
        <v>303</v>
      </c>
      <c r="J21" s="372" t="s">
        <v>303</v>
      </c>
      <c r="K21" s="373" t="s">
        <v>303</v>
      </c>
      <c r="L21" s="368" t="s">
        <v>179</v>
      </c>
      <c r="M21" s="372" t="s">
        <v>303</v>
      </c>
      <c r="N21" s="368" t="s">
        <v>179</v>
      </c>
    </row>
    <row r="22" spans="1:14">
      <c r="A22" s="54" t="s">
        <v>359</v>
      </c>
      <c r="B22" s="374" t="s">
        <v>179</v>
      </c>
      <c r="C22" s="375" t="s">
        <v>303</v>
      </c>
      <c r="D22" s="376" t="s">
        <v>303</v>
      </c>
      <c r="E22" s="376" t="s">
        <v>303</v>
      </c>
      <c r="F22" s="376" t="s">
        <v>303</v>
      </c>
      <c r="G22" s="377">
        <v>1474</v>
      </c>
      <c r="H22" s="377">
        <v>8627</v>
      </c>
      <c r="I22" s="376" t="s">
        <v>303</v>
      </c>
      <c r="J22" s="377">
        <v>9613</v>
      </c>
      <c r="K22" s="376" t="s">
        <v>303</v>
      </c>
      <c r="L22" s="378">
        <v>19715</v>
      </c>
      <c r="M22" s="377">
        <v>3542</v>
      </c>
      <c r="N22" s="378">
        <v>23257</v>
      </c>
    </row>
    <row r="23" spans="1:14" ht="15">
      <c r="A23" s="35" t="s">
        <v>142</v>
      </c>
      <c r="B23" s="379">
        <v>249148958</v>
      </c>
      <c r="C23" s="275">
        <v>58967</v>
      </c>
      <c r="D23" s="275">
        <v>60899</v>
      </c>
      <c r="E23" s="275">
        <v>515630</v>
      </c>
      <c r="F23" s="380">
        <v>-65077</v>
      </c>
      <c r="G23" s="381">
        <v>13609</v>
      </c>
      <c r="H23" s="381">
        <v>8173</v>
      </c>
      <c r="I23" s="380">
        <v>-5931</v>
      </c>
      <c r="J23" s="380">
        <v>-1775</v>
      </c>
      <c r="K23" s="365" t="s">
        <v>303</v>
      </c>
      <c r="L23" s="382">
        <v>584495</v>
      </c>
      <c r="M23" s="290">
        <v>24141</v>
      </c>
      <c r="N23" s="275">
        <v>608637</v>
      </c>
    </row>
    <row r="24" spans="1:14" ht="15">
      <c r="A24" s="37" t="s">
        <v>355</v>
      </c>
      <c r="B24" s="383" t="s">
        <v>127</v>
      </c>
      <c r="C24" s="281" t="s">
        <v>127</v>
      </c>
      <c r="D24" s="281" t="s">
        <v>127</v>
      </c>
      <c r="E24" s="79">
        <v>38800</v>
      </c>
      <c r="F24" s="281" t="s">
        <v>127</v>
      </c>
      <c r="G24" s="384" t="s">
        <v>166</v>
      </c>
      <c r="H24" s="384" t="s">
        <v>166</v>
      </c>
      <c r="I24" s="384" t="s">
        <v>166</v>
      </c>
      <c r="J24" s="384" t="s">
        <v>166</v>
      </c>
      <c r="K24" s="384" t="s">
        <v>166</v>
      </c>
      <c r="L24" s="385">
        <v>38800</v>
      </c>
      <c r="M24" s="386" t="s">
        <v>166</v>
      </c>
      <c r="N24" s="79">
        <v>38800</v>
      </c>
    </row>
    <row r="25" spans="1:14" ht="15">
      <c r="A25" s="37" t="s">
        <v>58</v>
      </c>
      <c r="B25" s="383" t="s">
        <v>127</v>
      </c>
      <c r="C25" s="281" t="s">
        <v>127</v>
      </c>
      <c r="D25" s="281" t="s">
        <v>127</v>
      </c>
      <c r="E25" s="77">
        <v>-8600</v>
      </c>
      <c r="F25" s="281" t="s">
        <v>127</v>
      </c>
      <c r="G25" s="387" t="s">
        <v>166</v>
      </c>
      <c r="H25" s="387" t="s">
        <v>166</v>
      </c>
      <c r="I25" s="387" t="s">
        <v>166</v>
      </c>
      <c r="J25" s="387" t="s">
        <v>166</v>
      </c>
      <c r="K25" s="387" t="s">
        <v>166</v>
      </c>
      <c r="L25" s="388">
        <v>-8600</v>
      </c>
      <c r="M25" s="387" t="s">
        <v>166</v>
      </c>
      <c r="N25" s="77">
        <v>-8600</v>
      </c>
    </row>
    <row r="26" spans="1:14" ht="15">
      <c r="A26" s="37" t="s">
        <v>59</v>
      </c>
      <c r="B26" s="440">
        <v>10226000</v>
      </c>
      <c r="C26" s="389">
        <v>15642</v>
      </c>
      <c r="D26" s="389">
        <v>15642</v>
      </c>
      <c r="E26" s="281" t="s">
        <v>127</v>
      </c>
      <c r="F26" s="281" t="s">
        <v>127</v>
      </c>
      <c r="G26" s="387" t="s">
        <v>166</v>
      </c>
      <c r="H26" s="387" t="s">
        <v>166</v>
      </c>
      <c r="I26" s="387" t="s">
        <v>166</v>
      </c>
      <c r="J26" s="387" t="s">
        <v>166</v>
      </c>
      <c r="K26" s="387" t="s">
        <v>166</v>
      </c>
      <c r="L26" s="387">
        <v>31285</v>
      </c>
      <c r="M26" s="387" t="s">
        <v>166</v>
      </c>
      <c r="N26" s="387">
        <v>31285</v>
      </c>
    </row>
    <row r="27" spans="1:14" ht="15">
      <c r="A27" s="37" t="s">
        <v>178</v>
      </c>
      <c r="B27" s="383" t="s">
        <v>127</v>
      </c>
      <c r="C27" s="281" t="s">
        <v>127</v>
      </c>
      <c r="D27" s="281" t="s">
        <v>127</v>
      </c>
      <c r="E27" s="77">
        <v>954</v>
      </c>
      <c r="F27" s="281" t="s">
        <v>127</v>
      </c>
      <c r="G27" s="387" t="s">
        <v>166</v>
      </c>
      <c r="H27" s="387" t="s">
        <v>166</v>
      </c>
      <c r="I27" s="387" t="s">
        <v>166</v>
      </c>
      <c r="J27" s="387" t="s">
        <v>166</v>
      </c>
      <c r="K27" s="387" t="s">
        <v>166</v>
      </c>
      <c r="L27" s="387">
        <v>954</v>
      </c>
      <c r="M27" s="387" t="s">
        <v>166</v>
      </c>
      <c r="N27" s="387">
        <v>954</v>
      </c>
    </row>
    <row r="28" spans="1:14" ht="15">
      <c r="A28" s="37" t="s">
        <v>358</v>
      </c>
      <c r="B28" s="388">
        <v>-7892</v>
      </c>
      <c r="C28" s="281" t="s">
        <v>127</v>
      </c>
      <c r="D28" s="281" t="s">
        <v>127</v>
      </c>
      <c r="E28" s="281" t="s">
        <v>127</v>
      </c>
      <c r="F28" s="282">
        <v>-29</v>
      </c>
      <c r="G28" s="387" t="s">
        <v>166</v>
      </c>
      <c r="H28" s="387" t="s">
        <v>166</v>
      </c>
      <c r="I28" s="387" t="s">
        <v>166</v>
      </c>
      <c r="J28" s="387" t="s">
        <v>166</v>
      </c>
      <c r="K28" s="387" t="s">
        <v>166</v>
      </c>
      <c r="L28" s="388">
        <v>-29</v>
      </c>
      <c r="M28" s="387" t="s">
        <v>166</v>
      </c>
      <c r="N28" s="282">
        <v>-29</v>
      </c>
    </row>
    <row r="29" spans="1:14" ht="15">
      <c r="A29" s="37" t="s">
        <v>360</v>
      </c>
      <c r="B29" s="458">
        <v>29000231</v>
      </c>
      <c r="C29" s="281" t="s">
        <v>127</v>
      </c>
      <c r="D29" s="79">
        <v>23564</v>
      </c>
      <c r="E29" s="281" t="s">
        <v>127</v>
      </c>
      <c r="F29" s="79">
        <v>65002</v>
      </c>
      <c r="G29" s="387" t="s">
        <v>166</v>
      </c>
      <c r="H29" s="387" t="s">
        <v>166</v>
      </c>
      <c r="I29" s="387" t="s">
        <v>166</v>
      </c>
      <c r="J29" s="387" t="s">
        <v>166</v>
      </c>
      <c r="K29" s="387" t="s">
        <v>166</v>
      </c>
      <c r="L29" s="385">
        <v>88567</v>
      </c>
      <c r="M29" s="387" t="s">
        <v>166</v>
      </c>
      <c r="N29" s="79">
        <v>88567</v>
      </c>
    </row>
    <row r="30" spans="1:14" ht="15">
      <c r="A30" s="37" t="s">
        <v>102</v>
      </c>
      <c r="B30" s="459" t="s">
        <v>127</v>
      </c>
      <c r="C30" s="281" t="s">
        <v>127</v>
      </c>
      <c r="D30" s="281" t="s">
        <v>127</v>
      </c>
      <c r="E30" s="390">
        <v>-5569</v>
      </c>
      <c r="F30" s="281" t="s">
        <v>127</v>
      </c>
      <c r="G30" s="281" t="s">
        <v>127</v>
      </c>
      <c r="H30" s="281" t="s">
        <v>127</v>
      </c>
      <c r="I30" s="281" t="s">
        <v>127</v>
      </c>
      <c r="J30" s="281" t="s">
        <v>127</v>
      </c>
      <c r="K30" s="281" t="s">
        <v>127</v>
      </c>
      <c r="L30" s="390">
        <v>-5569</v>
      </c>
      <c r="M30" s="281" t="s">
        <v>127</v>
      </c>
      <c r="N30" s="390">
        <v>-5569</v>
      </c>
    </row>
    <row r="31" spans="1:14" ht="14.25" customHeight="1">
      <c r="A31" s="54" t="s">
        <v>359</v>
      </c>
      <c r="B31" s="459" t="s">
        <v>127</v>
      </c>
      <c r="C31" s="391" t="s">
        <v>127</v>
      </c>
      <c r="D31" s="391" t="s">
        <v>127</v>
      </c>
      <c r="E31" s="391" t="s">
        <v>127</v>
      </c>
      <c r="F31" s="281" t="s">
        <v>127</v>
      </c>
      <c r="G31" s="392">
        <v>1025</v>
      </c>
      <c r="H31" s="392">
        <v>3709</v>
      </c>
      <c r="I31" s="393">
        <v>-954</v>
      </c>
      <c r="J31" s="291">
        <v>157709</v>
      </c>
      <c r="K31" s="393">
        <v>-8277</v>
      </c>
      <c r="L31" s="394">
        <v>153213</v>
      </c>
      <c r="M31" s="291">
        <v>1235</v>
      </c>
      <c r="N31" s="190">
        <v>154449</v>
      </c>
    </row>
    <row r="32" spans="1:14" ht="15">
      <c r="A32" s="38" t="s">
        <v>103</v>
      </c>
      <c r="B32" s="460">
        <v>288367297</v>
      </c>
      <c r="C32" s="395">
        <v>74609</v>
      </c>
      <c r="D32" s="395">
        <v>100106</v>
      </c>
      <c r="E32" s="395">
        <v>541216</v>
      </c>
      <c r="F32" s="396">
        <v>-104</v>
      </c>
      <c r="G32" s="397">
        <v>14635</v>
      </c>
      <c r="H32" s="398">
        <v>11883</v>
      </c>
      <c r="I32" s="396">
        <v>-6885</v>
      </c>
      <c r="J32" s="395">
        <v>155934</v>
      </c>
      <c r="K32" s="396">
        <v>-8277</v>
      </c>
      <c r="L32" s="399">
        <v>883118</v>
      </c>
      <c r="M32" s="395">
        <v>25377</v>
      </c>
      <c r="N32" s="395">
        <v>908495</v>
      </c>
    </row>
    <row r="33" spans="1:14">
      <c r="B33" s="43"/>
      <c r="C33" s="53"/>
      <c r="D33" s="53"/>
      <c r="E33" s="53"/>
      <c r="F33" s="53"/>
      <c r="G33" s="53"/>
      <c r="H33" s="53"/>
      <c r="I33" s="53"/>
      <c r="J33" s="53"/>
      <c r="K33" s="53"/>
      <c r="L33" s="53"/>
      <c r="M33" s="53"/>
      <c r="N33" s="53"/>
    </row>
    <row r="34" spans="1:14">
      <c r="C34" s="53"/>
      <c r="D34" s="53"/>
      <c r="E34" s="53"/>
      <c r="F34" s="53"/>
      <c r="G34" s="53"/>
      <c r="H34" s="53"/>
      <c r="I34" s="53"/>
      <c r="J34" s="53"/>
      <c r="K34" s="53"/>
      <c r="L34" s="53"/>
      <c r="M34" s="53"/>
      <c r="N34" s="53"/>
    </row>
    <row r="35" spans="1:14">
      <c r="B35" s="26"/>
      <c r="C35" s="53"/>
      <c r="D35" s="53"/>
      <c r="E35" s="53"/>
      <c r="F35" s="53"/>
      <c r="G35" s="53"/>
      <c r="H35" s="53"/>
      <c r="I35" s="53"/>
      <c r="J35" s="53"/>
      <c r="K35" s="53"/>
      <c r="L35" s="53"/>
      <c r="M35" s="53"/>
      <c r="N35" s="53"/>
    </row>
    <row r="36" spans="1:14">
      <c r="A36" s="212"/>
      <c r="B36" s="212"/>
      <c r="C36" s="503" t="s">
        <v>144</v>
      </c>
      <c r="D36" s="503"/>
      <c r="E36" s="503"/>
      <c r="F36" s="503"/>
      <c r="G36" s="503"/>
      <c r="H36" s="503"/>
      <c r="I36" s="503"/>
      <c r="J36" s="503"/>
      <c r="K36" s="503"/>
      <c r="L36" s="503"/>
      <c r="M36" s="503"/>
      <c r="N36" s="503"/>
    </row>
    <row r="37" spans="1:14">
      <c r="B37" s="43"/>
      <c r="C37" s="53"/>
      <c r="D37" s="53"/>
      <c r="E37" s="53"/>
      <c r="F37" s="53"/>
      <c r="G37" s="499" t="s">
        <v>353</v>
      </c>
      <c r="H37" s="499"/>
      <c r="I37" s="499"/>
      <c r="J37" s="499"/>
      <c r="K37" s="499"/>
      <c r="L37" s="53"/>
      <c r="M37" s="53"/>
      <c r="N37" s="53"/>
    </row>
    <row r="38" spans="1:14" ht="14.25" customHeight="1">
      <c r="A38" s="26"/>
      <c r="B38" s="26"/>
      <c r="C38" s="500" t="s">
        <v>343</v>
      </c>
      <c r="D38" s="501" t="s">
        <v>344</v>
      </c>
      <c r="E38" s="500" t="s">
        <v>345</v>
      </c>
      <c r="F38" s="500" t="s">
        <v>346</v>
      </c>
      <c r="G38" s="500" t="s">
        <v>347</v>
      </c>
      <c r="H38" s="501" t="s">
        <v>108</v>
      </c>
      <c r="I38" s="500" t="s">
        <v>348</v>
      </c>
      <c r="J38" s="500" t="s">
        <v>349</v>
      </c>
      <c r="K38" s="501" t="s">
        <v>60</v>
      </c>
      <c r="L38" s="502" t="s">
        <v>350</v>
      </c>
      <c r="M38" s="500" t="s">
        <v>351</v>
      </c>
      <c r="N38" s="500" t="s">
        <v>352</v>
      </c>
    </row>
    <row r="39" spans="1:14" ht="14.25" customHeight="1">
      <c r="A39" s="26"/>
      <c r="B39" s="26"/>
      <c r="C39" s="500"/>
      <c r="D39" s="501"/>
      <c r="E39" s="500"/>
      <c r="F39" s="500"/>
      <c r="G39" s="500"/>
      <c r="H39" s="501"/>
      <c r="I39" s="500"/>
      <c r="J39" s="500"/>
      <c r="K39" s="501"/>
      <c r="L39" s="502"/>
      <c r="M39" s="500"/>
      <c r="N39" s="500"/>
    </row>
    <row r="40" spans="1:14">
      <c r="A40" s="26"/>
      <c r="B40" s="26"/>
      <c r="C40" s="500"/>
      <c r="D40" s="501"/>
      <c r="E40" s="500"/>
      <c r="F40" s="500"/>
      <c r="G40" s="500"/>
      <c r="H40" s="501"/>
      <c r="I40" s="500"/>
      <c r="J40" s="500"/>
      <c r="K40" s="501"/>
      <c r="L40" s="502"/>
      <c r="M40" s="500"/>
      <c r="N40" s="500"/>
    </row>
    <row r="41" spans="1:14">
      <c r="A41" s="26"/>
      <c r="B41" s="26"/>
      <c r="C41" s="500"/>
      <c r="D41" s="501"/>
      <c r="E41" s="500"/>
      <c r="F41" s="500"/>
      <c r="G41" s="500"/>
      <c r="H41" s="501"/>
      <c r="I41" s="500"/>
      <c r="J41" s="500"/>
      <c r="K41" s="501"/>
      <c r="L41" s="502"/>
      <c r="M41" s="500"/>
      <c r="N41" s="500"/>
    </row>
    <row r="42" spans="1:14">
      <c r="A42" s="26"/>
      <c r="B42" s="26"/>
      <c r="C42" s="500"/>
      <c r="D42" s="501"/>
      <c r="E42" s="500"/>
      <c r="F42" s="500"/>
      <c r="G42" s="500"/>
      <c r="H42" s="501"/>
      <c r="I42" s="500"/>
      <c r="J42" s="500"/>
      <c r="K42" s="501"/>
      <c r="L42" s="502"/>
      <c r="M42" s="500"/>
      <c r="N42" s="500"/>
    </row>
    <row r="43" spans="1:14">
      <c r="A43" s="26"/>
      <c r="B43" s="26"/>
      <c r="C43" s="500"/>
      <c r="D43" s="501"/>
      <c r="E43" s="500"/>
      <c r="F43" s="500"/>
      <c r="G43" s="500"/>
      <c r="H43" s="501"/>
      <c r="I43" s="500"/>
      <c r="J43" s="500"/>
      <c r="K43" s="501"/>
      <c r="L43" s="502"/>
      <c r="M43" s="500"/>
      <c r="N43" s="500"/>
    </row>
    <row r="44" spans="1:14" ht="0.75" customHeight="1">
      <c r="A44" s="49"/>
      <c r="B44" s="49"/>
      <c r="C44" s="259"/>
      <c r="D44" s="258"/>
      <c r="E44" s="259"/>
      <c r="F44" s="259"/>
      <c r="G44" s="259"/>
      <c r="H44" s="259"/>
      <c r="I44" s="259"/>
      <c r="J44" s="259"/>
      <c r="K44" s="259"/>
      <c r="L44" s="260"/>
      <c r="M44" s="259"/>
      <c r="N44" s="259"/>
    </row>
    <row r="45" spans="1:14" ht="15">
      <c r="A45" s="35" t="s">
        <v>61</v>
      </c>
      <c r="B45" s="35"/>
      <c r="C45" s="363">
        <v>572941</v>
      </c>
      <c r="D45" s="363">
        <v>591714</v>
      </c>
      <c r="E45" s="363">
        <v>5010014</v>
      </c>
      <c r="F45" s="364">
        <v>-632312</v>
      </c>
      <c r="G45" s="363">
        <v>132237</v>
      </c>
      <c r="H45" s="364">
        <v>79418</v>
      </c>
      <c r="I45" s="364">
        <v>-57634</v>
      </c>
      <c r="J45" s="364">
        <v>-17251</v>
      </c>
      <c r="K45" s="365" t="s">
        <v>303</v>
      </c>
      <c r="L45" s="363">
        <v>5679128</v>
      </c>
      <c r="M45" s="363">
        <v>234564</v>
      </c>
      <c r="N45" s="363">
        <v>5913693</v>
      </c>
    </row>
    <row r="46" spans="1:14" ht="15">
      <c r="A46" s="36" t="s">
        <v>355</v>
      </c>
      <c r="C46" s="387" t="s">
        <v>166</v>
      </c>
      <c r="D46" s="387" t="s">
        <v>166</v>
      </c>
      <c r="E46" s="400">
        <v>376998</v>
      </c>
      <c r="F46" s="401" t="s">
        <v>191</v>
      </c>
      <c r="G46" s="386" t="s">
        <v>166</v>
      </c>
      <c r="H46" s="386" t="s">
        <v>166</v>
      </c>
      <c r="I46" s="386" t="s">
        <v>166</v>
      </c>
      <c r="J46" s="386" t="s">
        <v>166</v>
      </c>
      <c r="K46" s="386" t="s">
        <v>166</v>
      </c>
      <c r="L46" s="401">
        <v>376998</v>
      </c>
      <c r="M46" s="386" t="s">
        <v>166</v>
      </c>
      <c r="N46" s="401">
        <v>376998</v>
      </c>
    </row>
    <row r="47" spans="1:14" ht="15">
      <c r="A47" s="36" t="s">
        <v>62</v>
      </c>
      <c r="C47" s="387" t="s">
        <v>166</v>
      </c>
      <c r="D47" s="387" t="s">
        <v>166</v>
      </c>
      <c r="E47" s="400">
        <v>-83563</v>
      </c>
      <c r="F47" s="402" t="s">
        <v>191</v>
      </c>
      <c r="G47" s="387" t="s">
        <v>166</v>
      </c>
      <c r="H47" s="387" t="s">
        <v>166</v>
      </c>
      <c r="I47" s="387" t="s">
        <v>166</v>
      </c>
      <c r="J47" s="387" t="s">
        <v>166</v>
      </c>
      <c r="K47" s="387" t="s">
        <v>166</v>
      </c>
      <c r="L47" s="401">
        <v>-83563</v>
      </c>
      <c r="M47" s="387" t="s">
        <v>166</v>
      </c>
      <c r="N47" s="401">
        <v>-83563</v>
      </c>
    </row>
    <row r="48" spans="1:14" ht="15">
      <c r="A48" s="36" t="s">
        <v>59</v>
      </c>
      <c r="C48" s="387">
        <v>151989</v>
      </c>
      <c r="D48" s="387">
        <v>151989</v>
      </c>
      <c r="E48" s="403" t="s">
        <v>191</v>
      </c>
      <c r="F48" s="401" t="s">
        <v>191</v>
      </c>
      <c r="G48" s="386" t="s">
        <v>166</v>
      </c>
      <c r="H48" s="386" t="s">
        <v>166</v>
      </c>
      <c r="I48" s="386" t="s">
        <v>166</v>
      </c>
      <c r="J48" s="386" t="s">
        <v>166</v>
      </c>
      <c r="K48" s="386" t="s">
        <v>166</v>
      </c>
      <c r="L48" s="401">
        <v>303978</v>
      </c>
      <c r="M48" s="386" t="s">
        <v>166</v>
      </c>
      <c r="N48" s="401">
        <v>303978</v>
      </c>
    </row>
    <row r="49" spans="1:14" ht="15">
      <c r="A49" s="36" t="s">
        <v>178</v>
      </c>
      <c r="C49" s="387" t="s">
        <v>166</v>
      </c>
      <c r="D49" s="387" t="s">
        <v>166</v>
      </c>
      <c r="E49" s="400">
        <v>9271</v>
      </c>
      <c r="F49" s="402" t="s">
        <v>191</v>
      </c>
      <c r="G49" s="387" t="s">
        <v>166</v>
      </c>
      <c r="H49" s="387" t="s">
        <v>166</v>
      </c>
      <c r="I49" s="387" t="s">
        <v>166</v>
      </c>
      <c r="J49" s="387" t="s">
        <v>166</v>
      </c>
      <c r="K49" s="387" t="s">
        <v>166</v>
      </c>
      <c r="L49" s="401">
        <v>9271</v>
      </c>
      <c r="M49" s="387" t="s">
        <v>166</v>
      </c>
      <c r="N49" s="401">
        <v>9271</v>
      </c>
    </row>
    <row r="50" spans="1:14" ht="15">
      <c r="A50" s="36" t="s">
        <v>358</v>
      </c>
      <c r="C50" s="387" t="s">
        <v>166</v>
      </c>
      <c r="D50" s="387" t="s">
        <v>166</v>
      </c>
      <c r="E50" s="403" t="s">
        <v>191</v>
      </c>
      <c r="F50" s="401">
        <v>-287</v>
      </c>
      <c r="G50" s="387" t="s">
        <v>166</v>
      </c>
      <c r="H50" s="387" t="s">
        <v>166</v>
      </c>
      <c r="I50" s="387" t="s">
        <v>166</v>
      </c>
      <c r="J50" s="387" t="s">
        <v>166</v>
      </c>
      <c r="K50" s="387" t="s">
        <v>166</v>
      </c>
      <c r="L50" s="401">
        <v>-287</v>
      </c>
      <c r="M50" s="387" t="s">
        <v>166</v>
      </c>
      <c r="N50" s="401">
        <v>-287</v>
      </c>
    </row>
    <row r="51" spans="1:14" ht="15">
      <c r="A51" s="36" t="s">
        <v>354</v>
      </c>
      <c r="C51" s="387" t="s">
        <v>166</v>
      </c>
      <c r="D51" s="387">
        <v>228961</v>
      </c>
      <c r="E51" s="403" t="s">
        <v>191</v>
      </c>
      <c r="F51" s="402">
        <v>631584</v>
      </c>
      <c r="G51" s="387" t="s">
        <v>166</v>
      </c>
      <c r="H51" s="387" t="s">
        <v>166</v>
      </c>
      <c r="I51" s="387" t="s">
        <v>166</v>
      </c>
      <c r="J51" s="387" t="s">
        <v>166</v>
      </c>
      <c r="K51" s="387" t="s">
        <v>166</v>
      </c>
      <c r="L51" s="402">
        <v>860546</v>
      </c>
      <c r="M51" s="387" t="s">
        <v>166</v>
      </c>
      <c r="N51" s="402">
        <v>860546</v>
      </c>
    </row>
    <row r="52" spans="1:14" ht="15" customHeight="1">
      <c r="A52" s="36" t="s">
        <v>63</v>
      </c>
      <c r="C52" s="392" t="s">
        <v>166</v>
      </c>
      <c r="D52" s="392" t="s">
        <v>166</v>
      </c>
      <c r="E52" s="441">
        <v>-54110</v>
      </c>
      <c r="F52" s="402" t="s">
        <v>191</v>
      </c>
      <c r="G52" s="392" t="s">
        <v>166</v>
      </c>
      <c r="H52" s="392" t="s">
        <v>166</v>
      </c>
      <c r="I52" s="392" t="s">
        <v>166</v>
      </c>
      <c r="J52" s="392" t="s">
        <v>166</v>
      </c>
      <c r="K52" s="392" t="s">
        <v>166</v>
      </c>
      <c r="L52" s="401">
        <v>-54110</v>
      </c>
      <c r="M52" s="392" t="s">
        <v>166</v>
      </c>
      <c r="N52" s="401">
        <v>-54110</v>
      </c>
    </row>
    <row r="53" spans="1:14" ht="15">
      <c r="A53" s="54" t="s">
        <v>359</v>
      </c>
      <c r="B53" s="49"/>
      <c r="C53" s="404" t="s">
        <v>166</v>
      </c>
      <c r="D53" s="404" t="s">
        <v>166</v>
      </c>
      <c r="E53" s="405" t="s">
        <v>191</v>
      </c>
      <c r="F53" s="395" t="s">
        <v>191</v>
      </c>
      <c r="G53" s="395">
        <v>9966</v>
      </c>
      <c r="H53" s="395">
        <v>36046</v>
      </c>
      <c r="I53" s="441">
        <v>-9271</v>
      </c>
      <c r="J53" s="395">
        <v>1532354</v>
      </c>
      <c r="K53" s="441">
        <v>-80431</v>
      </c>
      <c r="L53" s="395">
        <v>1488665</v>
      </c>
      <c r="M53" s="395">
        <v>12007</v>
      </c>
      <c r="N53" s="395">
        <v>1500673</v>
      </c>
    </row>
    <row r="54" spans="1:14" ht="15">
      <c r="A54" s="31" t="s">
        <v>64</v>
      </c>
      <c r="B54" s="31"/>
      <c r="C54" s="397">
        <v>724930</v>
      </c>
      <c r="D54" s="397">
        <v>972664</v>
      </c>
      <c r="E54" s="395">
        <v>5258611</v>
      </c>
      <c r="F54" s="406">
        <v>-1015</v>
      </c>
      <c r="G54" s="395">
        <v>142204</v>
      </c>
      <c r="H54" s="407">
        <v>115465</v>
      </c>
      <c r="I54" s="396">
        <v>-66905</v>
      </c>
      <c r="J54" s="447">
        <v>1515103</v>
      </c>
      <c r="K54" s="442">
        <v>-80431</v>
      </c>
      <c r="L54" s="395">
        <v>8580626</v>
      </c>
      <c r="M54" s="395">
        <v>246572</v>
      </c>
      <c r="N54" s="395">
        <v>8827199</v>
      </c>
    </row>
    <row r="55" spans="1:14">
      <c r="A55" s="14" t="s">
        <v>236</v>
      </c>
    </row>
    <row r="56" spans="1:14">
      <c r="A56" s="498" t="s">
        <v>361</v>
      </c>
      <c r="B56" s="498"/>
      <c r="C56" s="498"/>
      <c r="D56" s="26"/>
    </row>
    <row r="57" spans="1:14" ht="14.25" customHeight="1"/>
    <row r="81" spans="4:4">
      <c r="D81" s="266"/>
    </row>
    <row r="82" spans="4:4">
      <c r="D82" s="101"/>
    </row>
    <row r="83" spans="4:4">
      <c r="D83" s="274"/>
    </row>
    <row r="84" spans="4:4">
      <c r="D84" s="101"/>
    </row>
    <row r="85" spans="4:4">
      <c r="D85" s="101"/>
    </row>
    <row r="90" spans="4:4">
      <c r="D90" s="266"/>
    </row>
    <row r="91" spans="4:4">
      <c r="D91" s="101"/>
    </row>
    <row r="92" spans="4:4">
      <c r="D92" s="274"/>
    </row>
    <row r="93" spans="4:4">
      <c r="D93" s="266"/>
    </row>
    <row r="94" spans="4:4">
      <c r="D94" s="266"/>
    </row>
    <row r="95" spans="4:4">
      <c r="D95" s="266"/>
    </row>
    <row r="96" spans="4:4">
      <c r="D96" s="266"/>
    </row>
    <row r="97" spans="4:4">
      <c r="D97" s="266"/>
    </row>
    <row r="98" spans="4:4">
      <c r="D98" s="266"/>
    </row>
    <row r="99" spans="4:4">
      <c r="D99" s="266"/>
    </row>
    <row r="100" spans="4:4">
      <c r="D100" s="101"/>
    </row>
    <row r="110" spans="4:4">
      <c r="D110" s="274"/>
    </row>
    <row r="111" spans="4:4">
      <c r="D111" s="266"/>
    </row>
    <row r="112" spans="4:4">
      <c r="D112" s="266"/>
    </row>
    <row r="113" spans="4:4">
      <c r="D113" s="266"/>
    </row>
    <row r="114" spans="4:4">
      <c r="D114" s="266"/>
    </row>
    <row r="117" spans="4:4">
      <c r="D117" s="266"/>
    </row>
    <row r="118" spans="4:4">
      <c r="D118" s="266"/>
    </row>
    <row r="119" spans="4:4">
      <c r="D119" s="274"/>
    </row>
    <row r="120" spans="4:4">
      <c r="D120" s="266"/>
    </row>
    <row r="121" spans="4:4">
      <c r="D121" s="266"/>
    </row>
    <row r="122" spans="4:4">
      <c r="D122" s="266"/>
    </row>
    <row r="123" spans="4:4">
      <c r="D123" s="266"/>
    </row>
    <row r="124" spans="4:4">
      <c r="D124" s="266"/>
    </row>
    <row r="125" spans="4:4">
      <c r="D125" s="266"/>
    </row>
    <row r="126" spans="4:4">
      <c r="D126" s="266"/>
    </row>
    <row r="127" spans="4:4">
      <c r="D127" s="101"/>
    </row>
  </sheetData>
  <mergeCells count="30">
    <mergeCell ref="B5:N5"/>
    <mergeCell ref="G6:K6"/>
    <mergeCell ref="B7:B12"/>
    <mergeCell ref="C7:C12"/>
    <mergeCell ref="D7:D12"/>
    <mergeCell ref="E7:E12"/>
    <mergeCell ref="F7:F12"/>
    <mergeCell ref="G7:G12"/>
    <mergeCell ref="H7:H12"/>
    <mergeCell ref="I7:I12"/>
    <mergeCell ref="L7:L12"/>
    <mergeCell ref="L38:L43"/>
    <mergeCell ref="M38:M43"/>
    <mergeCell ref="N38:N43"/>
    <mergeCell ref="J7:J12"/>
    <mergeCell ref="K7:K12"/>
    <mergeCell ref="K38:K43"/>
    <mergeCell ref="M7:M12"/>
    <mergeCell ref="N7:N12"/>
    <mergeCell ref="C36:N36"/>
    <mergeCell ref="A56:C56"/>
    <mergeCell ref="G37:K37"/>
    <mergeCell ref="C38:C43"/>
    <mergeCell ref="D38:D43"/>
    <mergeCell ref="E38:E43"/>
    <mergeCell ref="F38:F43"/>
    <mergeCell ref="G38:G43"/>
    <mergeCell ref="H38:H43"/>
    <mergeCell ref="I38:I43"/>
    <mergeCell ref="J38:J43"/>
  </mergeCells>
  <phoneticPr fontId="3"/>
  <hyperlinks>
    <hyperlink ref="A56" r:id="rId1"/>
  </hyperlinks>
  <printOptions horizontalCentered="1"/>
  <pageMargins left="0.39370078740157483" right="0.39370078740157483" top="0.78740157480314965" bottom="0.59055118110236227" header="0.31496062992125984" footer="0.31496062992125984"/>
  <pageSetup paperSize="9" scale="49" orientation="portrait" r:id="rId2"/>
  <headerFooter>
    <oddHeader>&amp;C&amp;"Arial,標準"Dentsu Annual Report for the Year Ended March 31, 2014</oddHeader>
    <oddFooter xml:space="preserve">&amp;R&amp;"Arial,標準"© 2014 DENTSU INC. All Rights Reserved. </oddFooter>
  </headerFooter>
  <legacyDrawing r:id="rId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sheetPr published="0" enableFormatConditionsCalculation="0"/>
  <dimension ref="A1:H63"/>
  <sheetViews>
    <sheetView showGridLines="0" view="pageBreakPreview" zoomScaleNormal="100" zoomScaleSheetLayoutView="100" workbookViewId="0"/>
  </sheetViews>
  <sheetFormatPr defaultColWidth="8.875" defaultRowHeight="13.5"/>
  <cols>
    <col min="1" max="1" width="66.625" customWidth="1"/>
    <col min="2" max="3" width="12.125" customWidth="1"/>
    <col min="4" max="4" width="2.125" customWidth="1"/>
    <col min="5" max="5" width="12.875" customWidth="1"/>
  </cols>
  <sheetData>
    <row r="1" spans="1:5" ht="20.25" customHeight="1">
      <c r="A1" s="19" t="s">
        <v>196</v>
      </c>
    </row>
    <row r="2" spans="1:5" ht="14.25" customHeight="1">
      <c r="A2" s="47" t="s">
        <v>304</v>
      </c>
    </row>
    <row r="3" spans="1:5" ht="14.25" customHeight="1">
      <c r="A3" s="47" t="s">
        <v>96</v>
      </c>
    </row>
    <row r="4" spans="1:5" ht="12.75" customHeight="1">
      <c r="A4" s="20"/>
      <c r="B4" s="91"/>
      <c r="C4" s="91"/>
      <c r="D4" s="91"/>
      <c r="E4" s="485" t="s">
        <v>176</v>
      </c>
    </row>
    <row r="5" spans="1:5" ht="12.75" customHeight="1">
      <c r="A5" s="20"/>
      <c r="B5" s="92"/>
      <c r="C5" s="92"/>
      <c r="D5" s="91"/>
      <c r="E5" s="485"/>
    </row>
    <row r="6" spans="1:5" ht="14.25">
      <c r="A6" s="14"/>
      <c r="B6" s="487" t="s">
        <v>177</v>
      </c>
      <c r="C6" s="487"/>
      <c r="D6" s="91"/>
      <c r="E6" s="486"/>
    </row>
    <row r="7" spans="1:5" ht="15">
      <c r="A7" s="31"/>
      <c r="B7" s="13">
        <v>2013</v>
      </c>
      <c r="C7" s="80">
        <v>2014</v>
      </c>
      <c r="D7" s="287"/>
      <c r="E7" s="80">
        <v>2014</v>
      </c>
    </row>
    <row r="8" spans="1:5" ht="15">
      <c r="A8" s="35" t="s">
        <v>268</v>
      </c>
      <c r="B8" s="283"/>
      <c r="E8" s="9"/>
    </row>
    <row r="9" spans="1:5" ht="14.25" customHeight="1">
      <c r="A9" s="54" t="s">
        <v>271</v>
      </c>
      <c r="B9" s="169">
        <v>63310</v>
      </c>
      <c r="C9" s="168">
        <v>81172</v>
      </c>
      <c r="D9" s="414"/>
      <c r="E9" s="179">
        <v>788694</v>
      </c>
    </row>
    <row r="10" spans="1:5" ht="15">
      <c r="A10" s="36" t="s">
        <v>272</v>
      </c>
      <c r="B10" s="283"/>
      <c r="C10" s="9"/>
      <c r="D10" s="178"/>
      <c r="E10" s="9"/>
    </row>
    <row r="11" spans="1:5" ht="15">
      <c r="A11" s="32" t="s">
        <v>273</v>
      </c>
      <c r="B11" s="185">
        <v>-19969</v>
      </c>
      <c r="C11" s="184">
        <v>-37948</v>
      </c>
      <c r="D11" s="191"/>
      <c r="E11" s="184">
        <v>-368722</v>
      </c>
    </row>
    <row r="12" spans="1:5" ht="15">
      <c r="A12" s="32" t="s">
        <v>275</v>
      </c>
      <c r="B12" s="200">
        <v>12928</v>
      </c>
      <c r="C12" s="183">
        <v>32298</v>
      </c>
      <c r="D12" s="415"/>
      <c r="E12" s="183">
        <v>313823</v>
      </c>
    </row>
    <row r="13" spans="1:5" ht="14.25" customHeight="1">
      <c r="A13" s="32" t="s">
        <v>327</v>
      </c>
      <c r="B13" s="200">
        <v>665</v>
      </c>
      <c r="C13" s="183">
        <v>2403</v>
      </c>
      <c r="D13" s="415"/>
      <c r="E13" s="202">
        <v>23355</v>
      </c>
    </row>
    <row r="14" spans="1:5" ht="15">
      <c r="A14" s="32" t="s">
        <v>274</v>
      </c>
      <c r="B14" s="200">
        <v>5625</v>
      </c>
      <c r="C14" s="183">
        <v>27029</v>
      </c>
      <c r="D14" s="415"/>
      <c r="E14" s="202">
        <v>262625</v>
      </c>
    </row>
    <row r="15" spans="1:5" ht="15">
      <c r="A15" s="32" t="s">
        <v>65</v>
      </c>
      <c r="B15" s="200">
        <v>4247</v>
      </c>
      <c r="C15" s="183">
        <v>857</v>
      </c>
      <c r="D15" s="191"/>
      <c r="E15" s="202">
        <v>8331</v>
      </c>
    </row>
    <row r="16" spans="1:5" ht="15">
      <c r="A16" s="32" t="s">
        <v>326</v>
      </c>
      <c r="B16" s="200">
        <v>-2202</v>
      </c>
      <c r="C16" s="183">
        <v>-3764</v>
      </c>
      <c r="D16" s="191"/>
      <c r="E16" s="183">
        <v>-36574</v>
      </c>
    </row>
    <row r="17" spans="1:5" ht="15">
      <c r="A17" s="32" t="s">
        <v>148</v>
      </c>
      <c r="B17" s="174">
        <v>22985</v>
      </c>
      <c r="C17" s="183">
        <v>-101318</v>
      </c>
      <c r="D17" s="191"/>
      <c r="E17" s="202">
        <v>-984443</v>
      </c>
    </row>
    <row r="18" spans="1:5" ht="14.25" customHeight="1">
      <c r="A18" s="32" t="s">
        <v>147</v>
      </c>
      <c r="B18" s="200">
        <v>-1346</v>
      </c>
      <c r="C18" s="183">
        <v>738</v>
      </c>
      <c r="D18" s="191"/>
      <c r="E18" s="183">
        <v>7179</v>
      </c>
    </row>
    <row r="19" spans="1:5" ht="15">
      <c r="A19" s="32" t="s">
        <v>150</v>
      </c>
      <c r="B19" s="200">
        <v>-3787</v>
      </c>
      <c r="C19" s="183">
        <v>79419</v>
      </c>
      <c r="D19" s="191"/>
      <c r="E19" s="201">
        <v>771666</v>
      </c>
    </row>
    <row r="20" spans="1:5" ht="15">
      <c r="A20" s="32" t="s">
        <v>152</v>
      </c>
      <c r="B20" s="200">
        <v>-879</v>
      </c>
      <c r="C20" s="183">
        <v>-424</v>
      </c>
      <c r="D20" s="191"/>
      <c r="E20" s="202">
        <v>-4126</v>
      </c>
    </row>
    <row r="21" spans="1:5" ht="15">
      <c r="A21" s="32" t="s">
        <v>151</v>
      </c>
      <c r="B21" s="200">
        <v>3577</v>
      </c>
      <c r="C21" s="183">
        <v>3591</v>
      </c>
      <c r="D21" s="191"/>
      <c r="E21" s="202">
        <v>34900</v>
      </c>
    </row>
    <row r="22" spans="1:5" ht="14.25" customHeight="1">
      <c r="A22" s="32" t="s">
        <v>181</v>
      </c>
      <c r="B22" s="200">
        <v>-5364</v>
      </c>
      <c r="C22" s="183">
        <v>4277</v>
      </c>
      <c r="D22" s="191"/>
      <c r="E22" s="202">
        <v>41558</v>
      </c>
    </row>
    <row r="23" spans="1:5" ht="15">
      <c r="A23" s="32" t="s">
        <v>149</v>
      </c>
      <c r="B23" s="200">
        <v>12670</v>
      </c>
      <c r="C23" s="183">
        <v>9576</v>
      </c>
      <c r="D23" s="191"/>
      <c r="E23" s="201">
        <v>93043</v>
      </c>
    </row>
    <row r="24" spans="1:5" ht="15">
      <c r="A24" s="32" t="s">
        <v>276</v>
      </c>
      <c r="B24" s="200">
        <v>-9166</v>
      </c>
      <c r="C24" s="183">
        <v>-368</v>
      </c>
      <c r="D24" s="191"/>
      <c r="E24" s="202">
        <v>-3576</v>
      </c>
    </row>
    <row r="25" spans="1:5" ht="15">
      <c r="A25" s="34" t="s">
        <v>160</v>
      </c>
      <c r="B25" s="262">
        <v>19985</v>
      </c>
      <c r="C25" s="261">
        <v>16368</v>
      </c>
      <c r="D25" s="416"/>
      <c r="E25" s="261">
        <v>159041</v>
      </c>
    </row>
    <row r="26" spans="1:5" ht="15" customHeight="1">
      <c r="A26" s="186" t="s">
        <v>310</v>
      </c>
      <c r="B26" s="180">
        <v>83295</v>
      </c>
      <c r="C26" s="179">
        <v>97540</v>
      </c>
      <c r="D26" s="414"/>
      <c r="E26" s="179">
        <v>947735</v>
      </c>
    </row>
    <row r="27" spans="1:5" ht="15">
      <c r="A27" s="35" t="s">
        <v>87</v>
      </c>
      <c r="B27" s="9"/>
      <c r="C27" s="9"/>
      <c r="D27" s="9"/>
      <c r="E27" s="9"/>
    </row>
    <row r="28" spans="1:5" ht="15">
      <c r="A28" s="103" t="s">
        <v>161</v>
      </c>
      <c r="B28" s="198">
        <v>-3834</v>
      </c>
      <c r="C28" s="201">
        <v>-7743</v>
      </c>
      <c r="D28" s="191"/>
      <c r="E28" s="201">
        <v>-75236</v>
      </c>
    </row>
    <row r="29" spans="1:5" ht="15.75" customHeight="1">
      <c r="A29" s="103" t="s">
        <v>182</v>
      </c>
      <c r="B29" s="176">
        <v>568</v>
      </c>
      <c r="C29" s="175">
        <v>2492</v>
      </c>
      <c r="D29" s="191"/>
      <c r="E29" s="175">
        <v>24215</v>
      </c>
    </row>
    <row r="30" spans="1:5" ht="15">
      <c r="A30" s="103" t="s">
        <v>183</v>
      </c>
      <c r="B30" s="198">
        <v>-27577</v>
      </c>
      <c r="C30" s="201">
        <v>-3788</v>
      </c>
      <c r="D30" s="429"/>
      <c r="E30" s="201">
        <v>-36807</v>
      </c>
    </row>
    <row r="31" spans="1:5" ht="15">
      <c r="A31" s="103" t="s">
        <v>184</v>
      </c>
      <c r="B31" s="200">
        <v>26007</v>
      </c>
      <c r="C31" s="183">
        <v>12038</v>
      </c>
      <c r="D31" s="191"/>
      <c r="E31" s="202">
        <v>116972</v>
      </c>
    </row>
    <row r="32" spans="1:5" ht="15">
      <c r="A32" s="103" t="s">
        <v>145</v>
      </c>
      <c r="B32" s="198">
        <v>-7293</v>
      </c>
      <c r="C32" s="201">
        <v>-11170</v>
      </c>
      <c r="D32" s="429"/>
      <c r="E32" s="201">
        <v>-108540</v>
      </c>
    </row>
    <row r="33" spans="1:5" ht="15.75" customHeight="1">
      <c r="A33" s="103" t="s">
        <v>185</v>
      </c>
      <c r="B33" s="198">
        <v>-145</v>
      </c>
      <c r="C33" s="201">
        <v>-98</v>
      </c>
      <c r="D33" s="429"/>
      <c r="E33" s="201">
        <v>-958</v>
      </c>
    </row>
    <row r="34" spans="1:5" ht="15" customHeight="1">
      <c r="A34" s="103" t="s">
        <v>146</v>
      </c>
      <c r="B34" s="176">
        <v>227</v>
      </c>
      <c r="C34" s="175">
        <v>634</v>
      </c>
      <c r="D34" s="191"/>
      <c r="E34" s="202">
        <v>6160</v>
      </c>
    </row>
    <row r="35" spans="1:5" ht="15">
      <c r="A35" s="103" t="s">
        <v>28</v>
      </c>
      <c r="B35" s="200">
        <v>-13457</v>
      </c>
      <c r="C35" s="183">
        <v>-314321</v>
      </c>
      <c r="D35" s="429"/>
      <c r="E35" s="183">
        <v>-3054041</v>
      </c>
    </row>
    <row r="36" spans="1:5" ht="30.75" customHeight="1">
      <c r="A36" s="103" t="s">
        <v>29</v>
      </c>
      <c r="B36" s="200">
        <v>-16034</v>
      </c>
      <c r="C36" s="183">
        <v>-7407</v>
      </c>
      <c r="D36" s="488"/>
      <c r="E36" s="183">
        <v>-71968</v>
      </c>
    </row>
    <row r="37" spans="1:5" ht="30" customHeight="1">
      <c r="A37" s="103" t="s">
        <v>18</v>
      </c>
      <c r="B37" s="200">
        <v>3</v>
      </c>
      <c r="C37" s="183">
        <v>16487</v>
      </c>
      <c r="D37" s="488"/>
      <c r="E37" s="171">
        <v>160194</v>
      </c>
    </row>
    <row r="38" spans="1:5" ht="15" customHeight="1">
      <c r="A38" s="297" t="s">
        <v>186</v>
      </c>
      <c r="B38" s="203">
        <v>-3237</v>
      </c>
      <c r="C38" s="202">
        <v>-4501</v>
      </c>
      <c r="D38" s="181"/>
      <c r="E38" s="202">
        <v>-43737</v>
      </c>
    </row>
    <row r="39" spans="1:5" ht="15" customHeight="1">
      <c r="A39" s="298" t="s">
        <v>187</v>
      </c>
      <c r="B39" s="100">
        <v>-6464</v>
      </c>
      <c r="C39" s="78">
        <v>-707</v>
      </c>
      <c r="D39" s="430"/>
      <c r="E39" s="179">
        <v>-6877</v>
      </c>
    </row>
    <row r="40" spans="1:5" ht="15" customHeight="1">
      <c r="A40" s="186" t="s">
        <v>66</v>
      </c>
      <c r="B40" s="339">
        <v>-51236</v>
      </c>
      <c r="C40" s="277">
        <v>-318087</v>
      </c>
      <c r="D40" s="416"/>
      <c r="E40" s="261">
        <v>-3090625</v>
      </c>
    </row>
    <row r="41" spans="1:5" ht="15" customHeight="1">
      <c r="A41" s="35" t="s">
        <v>80</v>
      </c>
      <c r="B41" s="9"/>
      <c r="C41" s="9"/>
      <c r="D41" s="9"/>
      <c r="E41" s="9"/>
    </row>
    <row r="42" spans="1:5" ht="15" customHeight="1">
      <c r="A42" s="103" t="s">
        <v>153</v>
      </c>
      <c r="B42" s="200">
        <v>-960</v>
      </c>
      <c r="C42" s="183">
        <v>4769</v>
      </c>
      <c r="D42" s="191"/>
      <c r="E42" s="202">
        <v>46342</v>
      </c>
    </row>
    <row r="43" spans="1:5" ht="14.25" customHeight="1">
      <c r="A43" s="103" t="s">
        <v>155</v>
      </c>
      <c r="B43" s="101">
        <v>30000</v>
      </c>
      <c r="C43" s="79">
        <v>224001</v>
      </c>
      <c r="D43" s="191"/>
      <c r="E43" s="170">
        <v>2176465</v>
      </c>
    </row>
    <row r="44" spans="1:5" ht="15">
      <c r="A44" s="103" t="s">
        <v>154</v>
      </c>
      <c r="B44" s="15">
        <v>-25901</v>
      </c>
      <c r="C44" s="77">
        <v>-33506</v>
      </c>
      <c r="D44" s="191"/>
      <c r="E44" s="170">
        <v>-325559</v>
      </c>
    </row>
    <row r="45" spans="1:5" ht="15">
      <c r="A45" s="103" t="s">
        <v>67</v>
      </c>
      <c r="B45" s="448" t="s">
        <v>19</v>
      </c>
      <c r="C45" s="77">
        <v>-77688</v>
      </c>
      <c r="D45" s="191"/>
      <c r="E45" s="170">
        <v>-754840</v>
      </c>
    </row>
    <row r="46" spans="1:5" ht="15">
      <c r="A46" s="103" t="s">
        <v>81</v>
      </c>
      <c r="B46" s="448" t="s">
        <v>73</v>
      </c>
      <c r="C46" s="77">
        <v>31285</v>
      </c>
      <c r="D46" s="191"/>
      <c r="E46" s="170">
        <v>303978</v>
      </c>
    </row>
    <row r="47" spans="1:5" ht="15">
      <c r="A47" s="103" t="s">
        <v>188</v>
      </c>
      <c r="B47" s="15">
        <v>-7</v>
      </c>
      <c r="C47" s="77">
        <v>-29</v>
      </c>
      <c r="D47" s="191"/>
      <c r="E47" s="170">
        <v>-287</v>
      </c>
    </row>
    <row r="48" spans="1:5" ht="15">
      <c r="A48" s="103" t="s">
        <v>68</v>
      </c>
      <c r="B48" s="15">
        <v>2</v>
      </c>
      <c r="C48" s="77">
        <v>88723</v>
      </c>
      <c r="D48" s="191"/>
      <c r="E48" s="170">
        <v>862061</v>
      </c>
    </row>
    <row r="49" spans="1:8" ht="15">
      <c r="A49" s="103" t="s">
        <v>189</v>
      </c>
      <c r="B49" s="15">
        <v>-7972</v>
      </c>
      <c r="C49" s="77">
        <v>-8600</v>
      </c>
      <c r="D49" s="191"/>
      <c r="E49" s="170">
        <v>-83563</v>
      </c>
    </row>
    <row r="50" spans="1:8" ht="15">
      <c r="A50" s="103" t="s">
        <v>190</v>
      </c>
      <c r="B50" s="15">
        <v>-540</v>
      </c>
      <c r="C50" s="77">
        <v>-2195</v>
      </c>
      <c r="D50" s="191"/>
      <c r="E50" s="170">
        <v>-21332</v>
      </c>
    </row>
    <row r="51" spans="1:8" ht="15">
      <c r="A51" s="103" t="s">
        <v>187</v>
      </c>
      <c r="B51" s="14">
        <v>29</v>
      </c>
      <c r="C51" s="294">
        <v>-233</v>
      </c>
      <c r="D51" s="414"/>
      <c r="E51" s="164">
        <v>-2266</v>
      </c>
      <c r="H51" s="284"/>
    </row>
    <row r="52" spans="1:8" ht="15">
      <c r="A52" s="34" t="s">
        <v>69</v>
      </c>
      <c r="B52" s="339">
        <v>-5349</v>
      </c>
      <c r="C52" s="277">
        <v>226526</v>
      </c>
      <c r="D52" s="431"/>
      <c r="E52" s="277">
        <v>2200998</v>
      </c>
      <c r="H52" s="284"/>
    </row>
    <row r="53" spans="1:8" ht="15">
      <c r="A53" s="512" t="s">
        <v>75</v>
      </c>
      <c r="B53" s="14"/>
      <c r="C53" s="35"/>
      <c r="D53" s="513"/>
      <c r="E53" s="77"/>
      <c r="H53" s="284"/>
    </row>
    <row r="54" spans="1:8" ht="15" customHeight="1">
      <c r="A54" s="509"/>
      <c r="B54" s="101">
        <v>3905</v>
      </c>
      <c r="C54" s="79">
        <v>13569</v>
      </c>
      <c r="D54" s="511"/>
      <c r="E54" s="293">
        <v>131844</v>
      </c>
    </row>
    <row r="55" spans="1:8" ht="15" customHeight="1">
      <c r="A55" s="35" t="s">
        <v>11</v>
      </c>
      <c r="B55" s="340">
        <v>30616</v>
      </c>
      <c r="C55" s="268">
        <v>19549</v>
      </c>
      <c r="D55" s="429"/>
      <c r="E55" s="295">
        <v>189952</v>
      </c>
      <c r="H55" s="284"/>
    </row>
    <row r="56" spans="1:8" ht="15">
      <c r="A56" s="35" t="s">
        <v>269</v>
      </c>
      <c r="B56" s="101">
        <v>175956</v>
      </c>
      <c r="C56" s="79">
        <v>207578</v>
      </c>
      <c r="D56" s="429"/>
      <c r="E56" s="293">
        <v>2016893</v>
      </c>
      <c r="H56" s="284"/>
    </row>
    <row r="57" spans="1:8" ht="15">
      <c r="A57" s="508" t="s">
        <v>233</v>
      </c>
      <c r="B57" s="14"/>
      <c r="C57" s="35"/>
      <c r="D57" s="510"/>
      <c r="E57" s="77"/>
    </row>
    <row r="58" spans="1:8" ht="15" customHeight="1">
      <c r="A58" s="509"/>
      <c r="B58" s="192">
        <v>1006</v>
      </c>
      <c r="C58" s="432" t="s">
        <v>104</v>
      </c>
      <c r="D58" s="511"/>
      <c r="E58" s="432" t="s">
        <v>104</v>
      </c>
      <c r="H58" s="284"/>
    </row>
    <row r="59" spans="1:8" ht="15" customHeight="1">
      <c r="A59" s="31" t="s">
        <v>270</v>
      </c>
      <c r="B59" s="341">
        <v>207578</v>
      </c>
      <c r="C59" s="286">
        <v>227128</v>
      </c>
      <c r="D59" s="433"/>
      <c r="E59" s="296">
        <v>2206845</v>
      </c>
      <c r="H59" s="284"/>
    </row>
    <row r="60" spans="1:8" ht="14.25">
      <c r="A60" s="14" t="s">
        <v>236</v>
      </c>
      <c r="H60" s="284"/>
    </row>
    <row r="61" spans="1:8">
      <c r="A61" s="498" t="s">
        <v>361</v>
      </c>
      <c r="B61" s="498"/>
      <c r="C61" s="498"/>
      <c r="H61" s="284"/>
    </row>
    <row r="62" spans="1:8" ht="14.25" customHeight="1">
      <c r="H62" s="284"/>
    </row>
    <row r="63" spans="1:8" ht="14.25" customHeight="1">
      <c r="H63" s="285"/>
    </row>
  </sheetData>
  <mergeCells count="8">
    <mergeCell ref="A61:C61"/>
    <mergeCell ref="E4:E6"/>
    <mergeCell ref="B6:C6"/>
    <mergeCell ref="D36:D37"/>
    <mergeCell ref="A57:A58"/>
    <mergeCell ref="D57:D58"/>
    <mergeCell ref="A53:A54"/>
    <mergeCell ref="D53:D54"/>
  </mergeCells>
  <phoneticPr fontId="3"/>
  <hyperlinks>
    <hyperlink ref="A61" r:id="rId1"/>
  </hyperlinks>
  <printOptions horizontalCentered="1"/>
  <pageMargins left="0.39370078740157483" right="0.39370078740157483" top="0.78740157480314965" bottom="0.59055118110236227" header="0.31496062992125984" footer="0.31496062992125984"/>
  <pageSetup paperSize="9" scale="87" orientation="portrait" r:id="rId2"/>
  <headerFooter>
    <oddHeader>&amp;C&amp;"Arial,標準"Dentsu Annual Report for the Year Ended March 31, 2014</oddHeader>
    <oddFooter xml:space="preserve">&amp;R&amp;"Arial,標準"© 2014 DENTSU INC. All Rights Reserved. </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sheetPr published="0" enableFormatConditionsCalculation="0"/>
  <dimension ref="B1:L35"/>
  <sheetViews>
    <sheetView showGridLines="0" view="pageBreakPreview" zoomScaleNormal="100" zoomScaleSheetLayoutView="100" workbookViewId="0"/>
  </sheetViews>
  <sheetFormatPr defaultColWidth="9" defaultRowHeight="14.25"/>
  <cols>
    <col min="1" max="1" width="2.125" style="14" customWidth="1"/>
    <col min="2" max="2" width="52.625" style="14" customWidth="1"/>
    <col min="3" max="7" width="10.625" style="14" customWidth="1"/>
    <col min="8" max="8" width="0.875" style="14" customWidth="1"/>
    <col min="9" max="9" width="11.625" style="14" customWidth="1"/>
    <col min="10" max="16384" width="9" style="14"/>
  </cols>
  <sheetData>
    <row r="1" spans="2:9" s="1" customFormat="1" ht="20.25" customHeight="1">
      <c r="B1" s="19" t="s">
        <v>241</v>
      </c>
    </row>
    <row r="2" spans="2:9" ht="14.25" customHeight="1">
      <c r="B2" s="20" t="s">
        <v>277</v>
      </c>
    </row>
    <row r="3" spans="2:9" ht="14.25" customHeight="1">
      <c r="B3" s="20" t="s">
        <v>278</v>
      </c>
    </row>
    <row r="4" spans="2:9" ht="80.25" customHeight="1" thickBot="1">
      <c r="G4" s="87" t="s">
        <v>238</v>
      </c>
      <c r="H4" s="90"/>
      <c r="I4" s="87" t="s">
        <v>245</v>
      </c>
    </row>
    <row r="5" spans="2:9" ht="16.5" customHeight="1">
      <c r="B5" s="21"/>
      <c r="C5" s="104">
        <v>2010</v>
      </c>
      <c r="D5" s="104">
        <v>2011</v>
      </c>
      <c r="E5" s="104">
        <v>2012</v>
      </c>
      <c r="F5" s="104">
        <v>2013</v>
      </c>
      <c r="G5" s="147">
        <v>2014</v>
      </c>
      <c r="H5" s="23"/>
      <c r="I5" s="148">
        <v>2014</v>
      </c>
    </row>
    <row r="6" spans="2:9" ht="16.5" customHeight="1">
      <c r="B6" s="22" t="s">
        <v>305</v>
      </c>
      <c r="C6" s="60"/>
      <c r="D6" s="60"/>
      <c r="E6" s="60"/>
      <c r="F6" s="60"/>
      <c r="G6" s="149"/>
      <c r="H6" s="23"/>
      <c r="I6" s="321"/>
    </row>
    <row r="7" spans="2:9" ht="16.5" customHeight="1">
      <c r="B7" s="23" t="s">
        <v>306</v>
      </c>
      <c r="C7" s="151">
        <v>1315072</v>
      </c>
      <c r="D7" s="151">
        <v>1396798</v>
      </c>
      <c r="E7" s="151">
        <v>1404663</v>
      </c>
      <c r="F7" s="151">
        <v>1412376</v>
      </c>
      <c r="G7" s="408">
        <v>1515062</v>
      </c>
      <c r="H7" s="23"/>
      <c r="I7" s="321">
        <v>14720782</v>
      </c>
    </row>
    <row r="8" spans="2:9" ht="16.5" customHeight="1">
      <c r="B8" s="23" t="s">
        <v>307</v>
      </c>
      <c r="C8" s="151">
        <v>1129592</v>
      </c>
      <c r="D8" s="151">
        <v>1203669</v>
      </c>
      <c r="E8" s="151">
        <v>1210027</v>
      </c>
      <c r="F8" s="151">
        <v>1214508</v>
      </c>
      <c r="G8" s="408">
        <v>1295669</v>
      </c>
      <c r="H8" s="23"/>
      <c r="I8" s="321">
        <v>12589097</v>
      </c>
    </row>
    <row r="9" spans="2:9" ht="16.5" customHeight="1">
      <c r="B9" s="23" t="s">
        <v>308</v>
      </c>
      <c r="C9" s="151">
        <v>185479</v>
      </c>
      <c r="D9" s="151">
        <v>193129</v>
      </c>
      <c r="E9" s="151">
        <v>194636</v>
      </c>
      <c r="F9" s="151">
        <v>197867</v>
      </c>
      <c r="G9" s="408">
        <v>219393</v>
      </c>
      <c r="H9" s="23"/>
      <c r="I9" s="321">
        <v>2131684</v>
      </c>
    </row>
    <row r="10" spans="2:9" ht="16.5" customHeight="1">
      <c r="B10" s="23" t="s">
        <v>279</v>
      </c>
      <c r="C10" s="151">
        <v>159165</v>
      </c>
      <c r="D10" s="151">
        <v>159329</v>
      </c>
      <c r="E10" s="151">
        <v>162942</v>
      </c>
      <c r="F10" s="151">
        <v>162101</v>
      </c>
      <c r="G10" s="408">
        <v>168813</v>
      </c>
      <c r="H10" s="23"/>
      <c r="I10" s="321">
        <v>1640242</v>
      </c>
    </row>
    <row r="11" spans="2:9" ht="16.5" customHeight="1">
      <c r="B11" s="27" t="s">
        <v>280</v>
      </c>
      <c r="C11" s="151">
        <v>26313</v>
      </c>
      <c r="D11" s="151">
        <v>33799</v>
      </c>
      <c r="E11" s="151">
        <v>31693</v>
      </c>
      <c r="F11" s="151">
        <v>35766</v>
      </c>
      <c r="G11" s="408">
        <v>50579</v>
      </c>
      <c r="H11" s="23"/>
      <c r="I11" s="321">
        <v>491442</v>
      </c>
    </row>
    <row r="12" spans="2:9" ht="16.5" customHeight="1">
      <c r="B12" s="23" t="s">
        <v>44</v>
      </c>
      <c r="C12" s="151">
        <v>28830</v>
      </c>
      <c r="D12" s="151">
        <v>26551</v>
      </c>
      <c r="E12" s="151">
        <v>61642</v>
      </c>
      <c r="F12" s="151">
        <v>42489</v>
      </c>
      <c r="G12" s="408">
        <v>68361</v>
      </c>
      <c r="H12" s="23"/>
      <c r="I12" s="321">
        <v>664216</v>
      </c>
    </row>
    <row r="13" spans="2:9" ht="16.5" customHeight="1">
      <c r="B13" s="29" t="s">
        <v>355</v>
      </c>
      <c r="C13" s="153">
        <v>27055</v>
      </c>
      <c r="D13" s="153">
        <v>17471</v>
      </c>
      <c r="E13" s="153">
        <v>42212</v>
      </c>
      <c r="F13" s="153">
        <v>28189</v>
      </c>
      <c r="G13" s="409">
        <v>46953</v>
      </c>
      <c r="H13" s="23"/>
      <c r="I13" s="322">
        <v>456212</v>
      </c>
    </row>
    <row r="14" spans="2:9" ht="16.5" customHeight="1">
      <c r="B14" s="22" t="s">
        <v>313</v>
      </c>
      <c r="C14" s="61"/>
      <c r="D14" s="61"/>
      <c r="E14" s="61"/>
      <c r="F14" s="61"/>
      <c r="G14" s="213"/>
      <c r="H14" s="23"/>
      <c r="I14" s="321"/>
    </row>
    <row r="15" spans="2:9" ht="16.5" customHeight="1">
      <c r="B15" s="23" t="s">
        <v>314</v>
      </c>
      <c r="C15" s="151">
        <v>1010812</v>
      </c>
      <c r="D15" s="151">
        <v>1011538</v>
      </c>
      <c r="E15" s="151">
        <v>1065664</v>
      </c>
      <c r="F15" s="151">
        <v>1409387</v>
      </c>
      <c r="G15" s="408">
        <v>1482661</v>
      </c>
      <c r="H15" s="23"/>
      <c r="I15" s="321">
        <v>14405956</v>
      </c>
    </row>
    <row r="16" spans="2:9" ht="16.5" customHeight="1">
      <c r="B16" s="24" t="s">
        <v>14</v>
      </c>
      <c r="C16" s="153">
        <v>406410</v>
      </c>
      <c r="D16" s="153">
        <v>415206</v>
      </c>
      <c r="E16" s="153">
        <v>463098</v>
      </c>
      <c r="F16" s="153">
        <v>492505</v>
      </c>
      <c r="G16" s="409">
        <v>651629</v>
      </c>
      <c r="H16" s="23"/>
      <c r="I16" s="322">
        <v>6331418</v>
      </c>
    </row>
    <row r="17" spans="2:12" ht="17.25" customHeight="1">
      <c r="B17" s="22" t="s">
        <v>112</v>
      </c>
      <c r="C17" s="151"/>
      <c r="D17" s="151"/>
      <c r="E17" s="151"/>
      <c r="F17" s="151"/>
      <c r="G17" s="152"/>
      <c r="H17" s="23"/>
      <c r="I17" s="321"/>
    </row>
    <row r="18" spans="2:12" ht="16.5" customHeight="1">
      <c r="B18" s="23" t="s">
        <v>355</v>
      </c>
      <c r="C18" s="151"/>
      <c r="D18" s="151"/>
      <c r="E18" s="151"/>
      <c r="F18" s="151"/>
      <c r="G18" s="152"/>
      <c r="H18" s="23"/>
      <c r="I18" s="321"/>
    </row>
    <row r="19" spans="2:12" ht="16.5" customHeight="1">
      <c r="B19" s="63" t="s">
        <v>316</v>
      </c>
      <c r="C19" s="154">
        <v>108.67</v>
      </c>
      <c r="D19" s="154">
        <v>70.12</v>
      </c>
      <c r="E19" s="154">
        <v>169.42</v>
      </c>
      <c r="F19" s="154">
        <v>113.14</v>
      </c>
      <c r="G19" s="410">
        <v>170.49</v>
      </c>
      <c r="H19" s="23"/>
      <c r="I19" s="323">
        <v>1.66</v>
      </c>
    </row>
    <row r="20" spans="2:12" ht="16.5" customHeight="1">
      <c r="B20" s="63" t="s">
        <v>45</v>
      </c>
      <c r="C20" s="449" t="s">
        <v>20</v>
      </c>
      <c r="D20" s="449" t="s">
        <v>20</v>
      </c>
      <c r="E20" s="449" t="s">
        <v>20</v>
      </c>
      <c r="F20" s="449" t="s">
        <v>20</v>
      </c>
      <c r="G20" s="451" t="s">
        <v>20</v>
      </c>
      <c r="H20" s="450"/>
      <c r="I20" s="451" t="s">
        <v>21</v>
      </c>
    </row>
    <row r="21" spans="2:12" ht="16.5" customHeight="1">
      <c r="B21" s="24" t="s">
        <v>201</v>
      </c>
      <c r="C21" s="153">
        <v>27</v>
      </c>
      <c r="D21" s="141">
        <v>29.5</v>
      </c>
      <c r="E21" s="153">
        <v>31</v>
      </c>
      <c r="F21" s="153">
        <v>32</v>
      </c>
      <c r="G21" s="411">
        <v>33</v>
      </c>
      <c r="H21" s="23"/>
      <c r="I21" s="324">
        <v>0.32</v>
      </c>
    </row>
    <row r="22" spans="2:12" ht="17.25" customHeight="1">
      <c r="B22" s="22" t="s">
        <v>317</v>
      </c>
      <c r="C22" s="151"/>
      <c r="D22" s="151"/>
      <c r="E22" s="151"/>
      <c r="F22" s="151"/>
      <c r="G22" s="152"/>
      <c r="H22" s="23"/>
      <c r="I22" s="150"/>
    </row>
    <row r="23" spans="2:12" ht="17.25" customHeight="1">
      <c r="B23" s="23" t="s">
        <v>46</v>
      </c>
      <c r="C23" s="137">
        <v>14.2</v>
      </c>
      <c r="D23" s="137">
        <v>17.5</v>
      </c>
      <c r="E23" s="137">
        <v>16.3</v>
      </c>
      <c r="F23" s="137">
        <v>18.100000000000001</v>
      </c>
      <c r="G23" s="155">
        <v>23.1</v>
      </c>
      <c r="H23" s="156"/>
      <c r="I23" s="451" t="s">
        <v>21</v>
      </c>
    </row>
    <row r="24" spans="2:12" ht="17.25" customHeight="1">
      <c r="B24" s="23" t="s">
        <v>47</v>
      </c>
      <c r="C24" s="137">
        <v>6.9</v>
      </c>
      <c r="D24" s="137">
        <v>4.3</v>
      </c>
      <c r="E24" s="137">
        <v>9.6</v>
      </c>
      <c r="F24" s="137">
        <v>5.9</v>
      </c>
      <c r="G24" s="412">
        <v>8.1999999999999993</v>
      </c>
      <c r="H24" s="156"/>
      <c r="I24" s="451" t="s">
        <v>21</v>
      </c>
    </row>
    <row r="25" spans="2:12" ht="17.25" customHeight="1">
      <c r="B25" s="23" t="s">
        <v>48</v>
      </c>
      <c r="C25" s="137">
        <v>2.6</v>
      </c>
      <c r="D25" s="137">
        <v>3.3</v>
      </c>
      <c r="E25" s="137">
        <v>3.1</v>
      </c>
      <c r="F25" s="137">
        <v>2.9</v>
      </c>
      <c r="G25" s="412">
        <v>3.5</v>
      </c>
      <c r="H25" s="156"/>
      <c r="I25" s="451" t="s">
        <v>21</v>
      </c>
    </row>
    <row r="26" spans="2:12" ht="17.25" customHeight="1">
      <c r="B26" s="23" t="s">
        <v>49</v>
      </c>
      <c r="C26" s="137">
        <v>40.200000000000003</v>
      </c>
      <c r="D26" s="137">
        <v>41</v>
      </c>
      <c r="E26" s="137">
        <v>43.5</v>
      </c>
      <c r="F26" s="137">
        <v>34.9</v>
      </c>
      <c r="G26" s="412">
        <v>44</v>
      </c>
      <c r="H26" s="156"/>
      <c r="I26" s="451" t="s">
        <v>21</v>
      </c>
    </row>
    <row r="27" spans="2:12" ht="18" customHeight="1" thickBot="1">
      <c r="B27" s="25" t="s">
        <v>119</v>
      </c>
      <c r="C27" s="144">
        <v>24.8</v>
      </c>
      <c r="D27" s="144">
        <v>42.1</v>
      </c>
      <c r="E27" s="144">
        <v>18.3</v>
      </c>
      <c r="F27" s="144">
        <v>28.3</v>
      </c>
      <c r="G27" s="413">
        <v>19.399999999999999</v>
      </c>
      <c r="H27" s="156"/>
      <c r="I27" s="452" t="s">
        <v>21</v>
      </c>
      <c r="J27" s="26"/>
      <c r="K27" s="26"/>
      <c r="L27" s="26"/>
    </row>
    <row r="28" spans="2:12" ht="27.75" customHeight="1">
      <c r="B28" s="514" t="s">
        <v>12</v>
      </c>
      <c r="C28" s="514"/>
      <c r="D28" s="514"/>
      <c r="E28" s="514"/>
      <c r="F28" s="514"/>
      <c r="G28" s="514"/>
      <c r="H28" s="514"/>
      <c r="I28" s="514"/>
      <c r="J28" s="26"/>
      <c r="K28" s="26"/>
      <c r="L28" s="26"/>
    </row>
    <row r="29" spans="2:12" s="69" customFormat="1" ht="30" customHeight="1">
      <c r="B29" s="515" t="s">
        <v>50</v>
      </c>
      <c r="C29" s="515"/>
      <c r="D29" s="515"/>
      <c r="E29" s="515"/>
      <c r="F29" s="515"/>
      <c r="G29" s="515"/>
      <c r="H29" s="515"/>
      <c r="I29" s="515"/>
      <c r="J29" s="453"/>
      <c r="K29" s="453"/>
      <c r="L29" s="453"/>
    </row>
    <row r="30" spans="2:12" s="83" customFormat="1" ht="14.45" customHeight="1">
      <c r="B30" s="483" t="s">
        <v>13</v>
      </c>
      <c r="C30" s="483"/>
      <c r="D30" s="483"/>
      <c r="E30" s="483"/>
      <c r="F30" s="483"/>
      <c r="G30" s="483"/>
      <c r="H30" s="483"/>
      <c r="I30" s="483"/>
    </row>
    <row r="31" spans="2:12" s="83" customFormat="1" ht="14.45" customHeight="1">
      <c r="B31" s="483" t="s">
        <v>36</v>
      </c>
      <c r="C31" s="483"/>
      <c r="D31" s="483"/>
      <c r="E31" s="483"/>
      <c r="F31" s="483"/>
      <c r="G31" s="483"/>
      <c r="H31" s="483"/>
      <c r="I31" s="483"/>
    </row>
    <row r="32" spans="2:12" s="83" customFormat="1" ht="14.45" customHeight="1">
      <c r="B32" s="483" t="s">
        <v>37</v>
      </c>
      <c r="C32" s="483"/>
      <c r="D32" s="483"/>
      <c r="E32" s="483"/>
      <c r="F32" s="483"/>
      <c r="G32" s="483"/>
      <c r="H32" s="483"/>
      <c r="I32" s="483"/>
    </row>
    <row r="33" spans="2:9" s="83" customFormat="1" ht="14.45" customHeight="1">
      <c r="B33" s="483" t="s">
        <v>38</v>
      </c>
      <c r="C33" s="483"/>
      <c r="D33" s="483"/>
      <c r="E33" s="483"/>
      <c r="F33" s="483"/>
      <c r="G33" s="483"/>
      <c r="H33" s="483"/>
      <c r="I33" s="483"/>
    </row>
    <row r="34" spans="2:9" s="83" customFormat="1" ht="14.45" customHeight="1">
      <c r="B34" s="483" t="s">
        <v>1</v>
      </c>
      <c r="C34" s="483"/>
      <c r="D34" s="483"/>
      <c r="E34" s="483"/>
      <c r="F34" s="483"/>
      <c r="G34" s="483"/>
      <c r="H34" s="483"/>
      <c r="I34" s="483"/>
    </row>
    <row r="35" spans="2:9">
      <c r="B35" s="482"/>
      <c r="C35" s="482"/>
      <c r="D35" s="482"/>
      <c r="E35" s="482"/>
      <c r="F35" s="482"/>
      <c r="G35" s="482"/>
      <c r="H35" s="482"/>
      <c r="I35" s="482"/>
    </row>
  </sheetData>
  <mergeCells count="8">
    <mergeCell ref="B28:I28"/>
    <mergeCell ref="B34:I34"/>
    <mergeCell ref="B35:I35"/>
    <mergeCell ref="B29:I29"/>
    <mergeCell ref="B32:I32"/>
    <mergeCell ref="B33:I33"/>
    <mergeCell ref="B30:I30"/>
    <mergeCell ref="B31:I31"/>
  </mergeCells>
  <phoneticPr fontId="3"/>
  <printOptions horizontalCentered="1"/>
  <pageMargins left="0.39370078740157483" right="0.39370078740157483" top="0.78740157480314965" bottom="0.59055118110236227" header="0.31496062992125984" footer="0.31496062992125984"/>
  <pageSetup paperSize="9" scale="80" orientation="portrait" r:id="rId1"/>
  <headerFooter>
    <oddHeader>&amp;C&amp;"Arial,標準"Dentsu Annual Report for the Year Ended March 31, 2014</oddHeader>
    <oddFooter xml:space="preserve">&amp;R&amp;"Arial,標準"© 2014 DENTSU INC. All Rights Reserved. </odd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sheetPr published="0" enableFormatConditionsCalculation="0"/>
  <dimension ref="B1:M49"/>
  <sheetViews>
    <sheetView showGridLines="0" view="pageBreakPreview" zoomScaleNormal="100" zoomScaleSheetLayoutView="100" workbookViewId="0"/>
  </sheetViews>
  <sheetFormatPr defaultColWidth="10.625" defaultRowHeight="14.25"/>
  <cols>
    <col min="1" max="1" width="2.125" style="1" customWidth="1"/>
    <col min="2" max="2" width="30.875" style="2" customWidth="1"/>
    <col min="3" max="3" width="9.875" style="1" customWidth="1"/>
    <col min="4" max="4" width="7.625" style="1" customWidth="1"/>
    <col min="5" max="5" width="9.875" style="1" customWidth="1"/>
    <col min="6" max="6" width="7.625" style="1" customWidth="1"/>
    <col min="7" max="7" width="9.875" style="1" customWidth="1"/>
    <col min="8" max="8" width="7.625" style="1" customWidth="1"/>
    <col min="9" max="9" width="9.875" style="1" customWidth="1"/>
    <col min="10" max="10" width="7.625" style="1" customWidth="1"/>
    <col min="11" max="11" width="9.875" style="1" customWidth="1"/>
    <col min="12" max="12" width="8.625" style="1" customWidth="1"/>
    <col min="13" max="13" width="0.125" style="2" customWidth="1"/>
    <col min="14" max="16384" width="10.625" style="1"/>
  </cols>
  <sheetData>
    <row r="1" spans="2:13" ht="20.25" customHeight="1">
      <c r="B1" s="19" t="s">
        <v>242</v>
      </c>
    </row>
    <row r="2" spans="2:13" s="14" customFormat="1" ht="14.25" customHeight="1">
      <c r="B2" s="20" t="s">
        <v>278</v>
      </c>
      <c r="M2" s="26"/>
    </row>
    <row r="3" spans="2:13" s="14" customFormat="1">
      <c r="B3" s="20"/>
      <c r="M3" s="26"/>
    </row>
    <row r="4" spans="2:13" ht="15.75" customHeight="1">
      <c r="B4" s="62" t="s">
        <v>281</v>
      </c>
      <c r="C4" s="2"/>
      <c r="D4" s="2"/>
      <c r="E4" s="2"/>
      <c r="F4" s="2"/>
      <c r="G4" s="2"/>
    </row>
    <row r="5" spans="2:13" ht="14.25" customHeight="1" thickBot="1">
      <c r="B5" s="62"/>
      <c r="C5" s="2"/>
      <c r="D5" s="2"/>
      <c r="E5" s="2"/>
      <c r="F5" s="2"/>
      <c r="G5" s="2"/>
      <c r="L5" s="91" t="s">
        <v>246</v>
      </c>
    </row>
    <row r="6" spans="2:13" ht="14.25" customHeight="1">
      <c r="B6" s="71"/>
      <c r="C6" s="517">
        <v>2010</v>
      </c>
      <c r="D6" s="518"/>
      <c r="E6" s="517">
        <v>2011</v>
      </c>
      <c r="F6" s="518"/>
      <c r="G6" s="517">
        <v>2012</v>
      </c>
      <c r="H6" s="518"/>
      <c r="I6" s="517">
        <v>2013</v>
      </c>
      <c r="J6" s="519"/>
      <c r="K6" s="517">
        <v>2014</v>
      </c>
      <c r="L6" s="519"/>
      <c r="M6" s="231"/>
    </row>
    <row r="7" spans="2:13" ht="14.25" customHeight="1">
      <c r="B7" s="23" t="s">
        <v>282</v>
      </c>
      <c r="C7" s="105">
        <v>626274</v>
      </c>
      <c r="D7" s="106">
        <v>0.47599999999999998</v>
      </c>
      <c r="E7" s="107">
        <v>658056</v>
      </c>
      <c r="F7" s="108">
        <v>0.47099999999999997</v>
      </c>
      <c r="G7" s="107">
        <v>658179</v>
      </c>
      <c r="H7" s="224">
        <v>0.46899999999999997</v>
      </c>
      <c r="I7" s="107">
        <v>666480</v>
      </c>
      <c r="J7" s="224">
        <v>0.47199999999999998</v>
      </c>
      <c r="K7" s="107">
        <v>700039</v>
      </c>
      <c r="L7" s="224">
        <v>0.46200000000000002</v>
      </c>
      <c r="M7" s="228"/>
    </row>
    <row r="8" spans="2:13" ht="14.25" customHeight="1">
      <c r="B8" s="63" t="s">
        <v>283</v>
      </c>
      <c r="C8" s="109">
        <v>289464</v>
      </c>
      <c r="D8" s="110">
        <v>0.22</v>
      </c>
      <c r="E8" s="111">
        <v>285668</v>
      </c>
      <c r="F8" s="112">
        <v>0.20499999999999999</v>
      </c>
      <c r="G8" s="113">
        <v>286724</v>
      </c>
      <c r="H8" s="225">
        <v>0.20399999999999999</v>
      </c>
      <c r="I8" s="113">
        <v>302164</v>
      </c>
      <c r="J8" s="225">
        <v>0.214</v>
      </c>
      <c r="K8" s="113">
        <v>304266</v>
      </c>
      <c r="L8" s="225">
        <v>0.20100000000000001</v>
      </c>
      <c r="M8" s="228"/>
    </row>
    <row r="9" spans="2:13" ht="14.25" customHeight="1">
      <c r="B9" s="63" t="s">
        <v>284</v>
      </c>
      <c r="C9" s="109">
        <v>336810</v>
      </c>
      <c r="D9" s="110">
        <v>0.25600000000000001</v>
      </c>
      <c r="E9" s="111">
        <v>372387</v>
      </c>
      <c r="F9" s="112">
        <v>0.26700000000000002</v>
      </c>
      <c r="G9" s="113">
        <v>371454</v>
      </c>
      <c r="H9" s="225">
        <v>0.26400000000000001</v>
      </c>
      <c r="I9" s="113">
        <v>364315</v>
      </c>
      <c r="J9" s="225">
        <v>0.25800000000000001</v>
      </c>
      <c r="K9" s="113">
        <v>395773</v>
      </c>
      <c r="L9" s="225">
        <v>0.26100000000000001</v>
      </c>
      <c r="M9" s="228"/>
    </row>
    <row r="10" spans="2:13" ht="14.25" customHeight="1">
      <c r="B10" s="23" t="s">
        <v>285</v>
      </c>
      <c r="C10" s="109">
        <v>122264</v>
      </c>
      <c r="D10" s="110">
        <v>9.2999999999999999E-2</v>
      </c>
      <c r="E10" s="111">
        <v>119643</v>
      </c>
      <c r="F10" s="112">
        <v>8.5999999999999993E-2</v>
      </c>
      <c r="G10" s="113">
        <v>115502</v>
      </c>
      <c r="H10" s="225">
        <v>8.2000000000000003E-2</v>
      </c>
      <c r="I10" s="113">
        <v>110553</v>
      </c>
      <c r="J10" s="225">
        <v>7.8E-2</v>
      </c>
      <c r="K10" s="113">
        <v>116870</v>
      </c>
      <c r="L10" s="225">
        <v>7.6999999999999999E-2</v>
      </c>
      <c r="M10" s="228"/>
    </row>
    <row r="11" spans="2:13" ht="14.25" customHeight="1">
      <c r="B11" s="23" t="s">
        <v>286</v>
      </c>
      <c r="C11" s="109">
        <v>43392</v>
      </c>
      <c r="D11" s="110">
        <v>3.3000000000000002E-2</v>
      </c>
      <c r="E11" s="111">
        <v>39159</v>
      </c>
      <c r="F11" s="112">
        <v>2.8000000000000001E-2</v>
      </c>
      <c r="G11" s="113">
        <v>36500</v>
      </c>
      <c r="H11" s="225">
        <v>2.5999999999999999E-2</v>
      </c>
      <c r="I11" s="113">
        <v>35896</v>
      </c>
      <c r="J11" s="225">
        <v>2.5000000000000001E-2</v>
      </c>
      <c r="K11" s="113">
        <v>34669</v>
      </c>
      <c r="L11" s="225">
        <v>2.3E-2</v>
      </c>
      <c r="M11" s="228"/>
    </row>
    <row r="12" spans="2:13" ht="14.25" customHeight="1">
      <c r="B12" s="23" t="s">
        <v>287</v>
      </c>
      <c r="C12" s="109">
        <v>19434</v>
      </c>
      <c r="D12" s="110">
        <v>1.4999999999999999E-2</v>
      </c>
      <c r="E12" s="111">
        <v>18580</v>
      </c>
      <c r="F12" s="112">
        <v>1.2999999999999999E-2</v>
      </c>
      <c r="G12" s="113">
        <v>17420</v>
      </c>
      <c r="H12" s="225">
        <v>1.2E-2</v>
      </c>
      <c r="I12" s="113">
        <v>16027</v>
      </c>
      <c r="J12" s="225">
        <v>1.0999999999999999E-2</v>
      </c>
      <c r="K12" s="113">
        <v>15055</v>
      </c>
      <c r="L12" s="225">
        <v>0.01</v>
      </c>
      <c r="M12" s="228"/>
    </row>
    <row r="13" spans="2:13" ht="15.75" customHeight="1">
      <c r="B13" s="23" t="s">
        <v>162</v>
      </c>
      <c r="C13" s="109">
        <v>34606</v>
      </c>
      <c r="D13" s="110">
        <v>2.5999999999999999E-2</v>
      </c>
      <c r="E13" s="111">
        <v>45392</v>
      </c>
      <c r="F13" s="112">
        <v>3.2000000000000001E-2</v>
      </c>
      <c r="G13" s="113">
        <v>48984</v>
      </c>
      <c r="H13" s="225">
        <v>3.5000000000000003E-2</v>
      </c>
      <c r="I13" s="113">
        <v>54808</v>
      </c>
      <c r="J13" s="225">
        <v>3.9E-2</v>
      </c>
      <c r="K13" s="113">
        <v>67865</v>
      </c>
      <c r="L13" s="225">
        <v>4.4999999999999998E-2</v>
      </c>
      <c r="M13" s="228"/>
    </row>
    <row r="14" spans="2:13" ht="15.75" customHeight="1">
      <c r="B14" s="23" t="s">
        <v>163</v>
      </c>
      <c r="C14" s="109">
        <v>39233</v>
      </c>
      <c r="D14" s="110">
        <v>0.03</v>
      </c>
      <c r="E14" s="111">
        <v>43911</v>
      </c>
      <c r="F14" s="112">
        <v>3.1E-2</v>
      </c>
      <c r="G14" s="113">
        <v>48396</v>
      </c>
      <c r="H14" s="225">
        <v>3.4000000000000002E-2</v>
      </c>
      <c r="I14" s="113">
        <v>49780</v>
      </c>
      <c r="J14" s="225">
        <v>3.5000000000000003E-2</v>
      </c>
      <c r="K14" s="113">
        <v>54597</v>
      </c>
      <c r="L14" s="225">
        <v>3.5999999999999997E-2</v>
      </c>
      <c r="M14" s="228"/>
    </row>
    <row r="15" spans="2:13" ht="14.25" customHeight="1">
      <c r="B15" s="23" t="s">
        <v>288</v>
      </c>
      <c r="C15" s="109">
        <v>164973</v>
      </c>
      <c r="D15" s="110">
        <v>0.125</v>
      </c>
      <c r="E15" s="111">
        <v>178959</v>
      </c>
      <c r="F15" s="112">
        <v>0.128</v>
      </c>
      <c r="G15" s="113">
        <v>187981</v>
      </c>
      <c r="H15" s="225">
        <v>0.13400000000000001</v>
      </c>
      <c r="I15" s="113">
        <v>187804</v>
      </c>
      <c r="J15" s="225">
        <v>0.13300000000000001</v>
      </c>
      <c r="K15" s="113">
        <v>203845</v>
      </c>
      <c r="L15" s="225">
        <v>0.13500000000000001</v>
      </c>
      <c r="M15" s="228"/>
    </row>
    <row r="16" spans="2:13" ht="14.25" customHeight="1">
      <c r="B16" s="23" t="s">
        <v>289</v>
      </c>
      <c r="C16" s="109">
        <v>167209</v>
      </c>
      <c r="D16" s="110">
        <v>0.127</v>
      </c>
      <c r="E16" s="111">
        <v>181381</v>
      </c>
      <c r="F16" s="112">
        <v>0.13</v>
      </c>
      <c r="G16" s="113">
        <v>179120</v>
      </c>
      <c r="H16" s="225">
        <v>0.128</v>
      </c>
      <c r="I16" s="113">
        <v>166068</v>
      </c>
      <c r="J16" s="225">
        <v>0.11799999999999999</v>
      </c>
      <c r="K16" s="113">
        <v>190668</v>
      </c>
      <c r="L16" s="225">
        <v>0.126</v>
      </c>
      <c r="M16" s="228"/>
    </row>
    <row r="17" spans="2:13" ht="15.75" customHeight="1">
      <c r="B17" s="23" t="s">
        <v>84</v>
      </c>
      <c r="C17" s="109">
        <v>75492</v>
      </c>
      <c r="D17" s="110">
        <v>5.7000000000000002E-2</v>
      </c>
      <c r="E17" s="111">
        <v>89721</v>
      </c>
      <c r="F17" s="112">
        <v>6.4000000000000001E-2</v>
      </c>
      <c r="G17" s="113">
        <v>83904</v>
      </c>
      <c r="H17" s="225">
        <v>0.06</v>
      </c>
      <c r="I17" s="113">
        <v>89358</v>
      </c>
      <c r="J17" s="225">
        <v>6.3E-2</v>
      </c>
      <c r="K17" s="113">
        <v>90480</v>
      </c>
      <c r="L17" s="225">
        <v>0.06</v>
      </c>
      <c r="M17" s="228"/>
    </row>
    <row r="18" spans="2:13" ht="14.25" customHeight="1">
      <c r="B18" s="24" t="s">
        <v>290</v>
      </c>
      <c r="C18" s="114">
        <v>22191</v>
      </c>
      <c r="D18" s="115">
        <v>1.7000000000000001E-2</v>
      </c>
      <c r="E18" s="111">
        <v>21992</v>
      </c>
      <c r="F18" s="112">
        <v>1.6E-2</v>
      </c>
      <c r="G18" s="116">
        <v>28672</v>
      </c>
      <c r="H18" s="226">
        <v>0.02</v>
      </c>
      <c r="I18" s="116">
        <v>35598</v>
      </c>
      <c r="J18" s="226">
        <v>2.5000000000000001E-2</v>
      </c>
      <c r="K18" s="116">
        <v>40970</v>
      </c>
      <c r="L18" s="226">
        <v>2.7E-2</v>
      </c>
      <c r="M18" s="232"/>
    </row>
    <row r="19" spans="2:13" ht="14.25" customHeight="1" thickBot="1">
      <c r="B19" s="25" t="s">
        <v>350</v>
      </c>
      <c r="C19" s="117">
        <v>1315072</v>
      </c>
      <c r="D19" s="118">
        <v>1</v>
      </c>
      <c r="E19" s="119">
        <v>1396798</v>
      </c>
      <c r="F19" s="120">
        <v>1</v>
      </c>
      <c r="G19" s="121">
        <v>1404663</v>
      </c>
      <c r="H19" s="227">
        <v>1</v>
      </c>
      <c r="I19" s="121">
        <v>1412376</v>
      </c>
      <c r="J19" s="227">
        <v>1</v>
      </c>
      <c r="K19" s="121">
        <v>1515062</v>
      </c>
      <c r="L19" s="227">
        <v>1</v>
      </c>
      <c r="M19" s="229"/>
    </row>
    <row r="20" spans="2:13" s="69" customFormat="1" ht="14.45" customHeight="1">
      <c r="B20" s="520" t="s">
        <v>31</v>
      </c>
      <c r="C20" s="520"/>
      <c r="D20" s="520"/>
      <c r="E20" s="520"/>
      <c r="F20" s="520"/>
      <c r="G20" s="520"/>
      <c r="H20" s="520"/>
      <c r="I20" s="520"/>
      <c r="J20" s="520"/>
      <c r="K20" s="520"/>
      <c r="L20" s="520"/>
      <c r="M20" s="93"/>
    </row>
    <row r="21" spans="2:13" s="69" customFormat="1" ht="14.45" customHeight="1">
      <c r="B21" s="514" t="s">
        <v>30</v>
      </c>
      <c r="C21" s="514"/>
      <c r="D21" s="514"/>
      <c r="E21" s="514"/>
      <c r="F21" s="514"/>
      <c r="G21" s="514"/>
      <c r="H21" s="514"/>
      <c r="I21" s="514"/>
      <c r="J21" s="514"/>
      <c r="K21" s="514"/>
      <c r="L21" s="514"/>
      <c r="M21" s="93"/>
    </row>
    <row r="22" spans="2:13" s="69" customFormat="1" ht="14.45" customHeight="1">
      <c r="B22" s="514" t="s">
        <v>2</v>
      </c>
      <c r="C22" s="514"/>
      <c r="D22" s="514"/>
      <c r="E22" s="514"/>
      <c r="F22" s="514"/>
      <c r="G22" s="514"/>
      <c r="H22" s="514"/>
      <c r="I22" s="514"/>
      <c r="J22" s="514"/>
      <c r="K22" s="514"/>
      <c r="L22" s="514"/>
      <c r="M22" s="93"/>
    </row>
    <row r="23" spans="2:13" ht="14.25" customHeight="1">
      <c r="B23" s="516"/>
      <c r="C23" s="516"/>
      <c r="D23" s="516"/>
      <c r="E23" s="516"/>
      <c r="F23" s="516"/>
      <c r="G23" s="516"/>
      <c r="H23" s="516"/>
      <c r="I23" s="516"/>
      <c r="J23" s="516"/>
      <c r="K23" s="516"/>
      <c r="L23" s="516"/>
    </row>
    <row r="24" spans="2:13" ht="14.25" customHeight="1">
      <c r="B24" s="85"/>
      <c r="C24" s="85"/>
      <c r="D24" s="85"/>
      <c r="E24" s="85"/>
      <c r="F24" s="85"/>
      <c r="G24" s="85"/>
      <c r="H24" s="85"/>
      <c r="I24" s="85"/>
      <c r="J24" s="85"/>
      <c r="K24" s="85"/>
      <c r="L24" s="85"/>
    </row>
    <row r="25" spans="2:13" ht="14.25" customHeight="1">
      <c r="B25" s="7"/>
      <c r="C25" s="7"/>
      <c r="D25" s="7"/>
      <c r="E25" s="7"/>
      <c r="F25" s="7"/>
      <c r="G25" s="7"/>
      <c r="H25" s="7"/>
      <c r="I25" s="7"/>
      <c r="J25" s="7"/>
      <c r="K25" s="7"/>
      <c r="L25" s="7"/>
    </row>
    <row r="26" spans="2:13">
      <c r="C26" s="2"/>
      <c r="D26" s="2"/>
      <c r="E26" s="2"/>
      <c r="F26" s="2"/>
      <c r="G26" s="2"/>
      <c r="H26" s="2"/>
      <c r="I26" s="2"/>
      <c r="J26" s="2"/>
      <c r="K26" s="2"/>
      <c r="L26" s="2"/>
    </row>
    <row r="27" spans="2:13" ht="15.75">
      <c r="B27" s="89" t="s">
        <v>243</v>
      </c>
      <c r="C27" s="2"/>
      <c r="D27" s="2"/>
      <c r="E27" s="2"/>
      <c r="F27" s="2"/>
      <c r="G27" s="2"/>
      <c r="H27" s="2"/>
      <c r="I27" s="2"/>
      <c r="J27" s="2"/>
      <c r="K27" s="2"/>
      <c r="L27" s="2"/>
    </row>
    <row r="28" spans="2:13" ht="16.5" thickBot="1">
      <c r="B28" s="62"/>
      <c r="C28" s="2"/>
      <c r="D28" s="2"/>
      <c r="E28" s="2"/>
      <c r="F28" s="2"/>
      <c r="G28" s="2"/>
      <c r="L28" s="91" t="s">
        <v>246</v>
      </c>
    </row>
    <row r="29" spans="2:13">
      <c r="B29" s="71"/>
      <c r="C29" s="517">
        <v>2010</v>
      </c>
      <c r="D29" s="518"/>
      <c r="E29" s="517">
        <v>2011</v>
      </c>
      <c r="F29" s="518"/>
      <c r="G29" s="517">
        <v>2012</v>
      </c>
      <c r="H29" s="518"/>
      <c r="I29" s="517">
        <v>2013</v>
      </c>
      <c r="J29" s="518"/>
      <c r="K29" s="519">
        <v>2014</v>
      </c>
      <c r="L29" s="519"/>
      <c r="M29" s="231"/>
    </row>
    <row r="30" spans="2:13" ht="16.5" customHeight="1">
      <c r="B30" s="27" t="s">
        <v>291</v>
      </c>
      <c r="C30" s="307">
        <v>165615</v>
      </c>
      <c r="D30" s="308">
        <v>0.126</v>
      </c>
      <c r="E30" s="307">
        <v>193950</v>
      </c>
      <c r="F30" s="308">
        <v>0.13900000000000001</v>
      </c>
      <c r="G30" s="307">
        <v>189528</v>
      </c>
      <c r="H30" s="308">
        <v>0.13500000000000001</v>
      </c>
      <c r="I30" s="307">
        <v>194775</v>
      </c>
      <c r="J30" s="308">
        <v>0.13800000000000001</v>
      </c>
      <c r="K30" s="342">
        <v>200334</v>
      </c>
      <c r="L30" s="309">
        <v>0.13200000000000001</v>
      </c>
      <c r="M30" s="228"/>
    </row>
    <row r="31" spans="2:13" ht="16.5" customHeight="1">
      <c r="B31" s="27" t="s">
        <v>292</v>
      </c>
      <c r="C31" s="310">
        <v>150393</v>
      </c>
      <c r="D31" s="311">
        <v>0.114</v>
      </c>
      <c r="E31" s="310">
        <v>152238</v>
      </c>
      <c r="F31" s="311">
        <v>0.109</v>
      </c>
      <c r="G31" s="310">
        <v>152797</v>
      </c>
      <c r="H31" s="311">
        <v>0.109</v>
      </c>
      <c r="I31" s="310">
        <v>152584</v>
      </c>
      <c r="J31" s="311">
        <v>0.108</v>
      </c>
      <c r="K31" s="343">
        <v>160175</v>
      </c>
      <c r="L31" s="312">
        <v>0.106</v>
      </c>
      <c r="M31" s="228"/>
    </row>
    <row r="32" spans="2:13" ht="16.5" customHeight="1">
      <c r="B32" s="27" t="s">
        <v>294</v>
      </c>
      <c r="C32" s="310">
        <v>83532</v>
      </c>
      <c r="D32" s="311">
        <v>6.4000000000000001E-2</v>
      </c>
      <c r="E32" s="310">
        <v>95724</v>
      </c>
      <c r="F32" s="311">
        <v>6.9000000000000006E-2</v>
      </c>
      <c r="G32" s="310">
        <v>95123</v>
      </c>
      <c r="H32" s="311">
        <v>6.8000000000000005E-2</v>
      </c>
      <c r="I32" s="310">
        <v>99624</v>
      </c>
      <c r="J32" s="311">
        <v>7.0999999999999994E-2</v>
      </c>
      <c r="K32" s="343">
        <v>119865</v>
      </c>
      <c r="L32" s="312">
        <v>7.9000000000000001E-2</v>
      </c>
      <c r="M32" s="228"/>
    </row>
    <row r="33" spans="2:13" ht="16.5" customHeight="1">
      <c r="B33" s="357" t="s">
        <v>293</v>
      </c>
      <c r="C33" s="359">
        <v>97733</v>
      </c>
      <c r="D33" s="352">
        <v>7.3999999999999996E-2</v>
      </c>
      <c r="E33" s="359">
        <v>113387</v>
      </c>
      <c r="F33" s="352">
        <v>8.1000000000000003E-2</v>
      </c>
      <c r="G33" s="359">
        <v>121260</v>
      </c>
      <c r="H33" s="352">
        <v>8.5999999999999993E-2</v>
      </c>
      <c r="I33" s="359">
        <v>119504</v>
      </c>
      <c r="J33" s="352">
        <v>8.5000000000000006E-2</v>
      </c>
      <c r="K33" s="353">
        <v>116914</v>
      </c>
      <c r="L33" s="354">
        <v>7.6999999999999999E-2</v>
      </c>
      <c r="M33" s="228"/>
    </row>
    <row r="34" spans="2:13" ht="16.5" customHeight="1">
      <c r="B34" s="27" t="s">
        <v>299</v>
      </c>
      <c r="C34" s="113">
        <v>75010</v>
      </c>
      <c r="D34" s="360">
        <v>5.7000000000000002E-2</v>
      </c>
      <c r="E34" s="113">
        <v>69257</v>
      </c>
      <c r="F34" s="360">
        <v>0.05</v>
      </c>
      <c r="G34" s="113">
        <v>73203</v>
      </c>
      <c r="H34" s="360">
        <v>5.1999999999999998E-2</v>
      </c>
      <c r="I34" s="113">
        <v>86549</v>
      </c>
      <c r="J34" s="360">
        <v>6.0999999999999999E-2</v>
      </c>
      <c r="K34" s="355">
        <v>108867</v>
      </c>
      <c r="L34" s="356">
        <v>7.1999999999999995E-2</v>
      </c>
      <c r="M34" s="228"/>
    </row>
    <row r="35" spans="2:13" ht="16.5" customHeight="1">
      <c r="B35" s="27" t="s">
        <v>296</v>
      </c>
      <c r="C35" s="359">
        <v>64913</v>
      </c>
      <c r="D35" s="352">
        <v>4.9000000000000002E-2</v>
      </c>
      <c r="E35" s="359">
        <v>72402</v>
      </c>
      <c r="F35" s="352">
        <v>5.1999999999999998E-2</v>
      </c>
      <c r="G35" s="359">
        <v>90014</v>
      </c>
      <c r="H35" s="352">
        <v>6.4000000000000001E-2</v>
      </c>
      <c r="I35" s="359">
        <v>98063</v>
      </c>
      <c r="J35" s="352">
        <v>6.9000000000000006E-2</v>
      </c>
      <c r="K35" s="353">
        <v>97827</v>
      </c>
      <c r="L35" s="354">
        <v>6.5000000000000002E-2</v>
      </c>
      <c r="M35" s="228"/>
    </row>
    <row r="36" spans="2:13" s="83" customFormat="1" ht="16.5" customHeight="1">
      <c r="B36" s="27" t="s">
        <v>295</v>
      </c>
      <c r="C36" s="359">
        <v>84546</v>
      </c>
      <c r="D36" s="352">
        <v>6.4000000000000001E-2</v>
      </c>
      <c r="E36" s="359">
        <v>80475</v>
      </c>
      <c r="F36" s="352">
        <v>5.8000000000000003E-2</v>
      </c>
      <c r="G36" s="359">
        <v>82329</v>
      </c>
      <c r="H36" s="352">
        <v>5.8999999999999997E-2</v>
      </c>
      <c r="I36" s="359">
        <v>86933</v>
      </c>
      <c r="J36" s="352">
        <v>6.2E-2</v>
      </c>
      <c r="K36" s="353">
        <v>90291</v>
      </c>
      <c r="L36" s="354">
        <v>0.06</v>
      </c>
      <c r="M36" s="230"/>
    </row>
    <row r="37" spans="2:13" ht="16.5" customHeight="1">
      <c r="B37" s="358" t="s">
        <v>167</v>
      </c>
      <c r="C37" s="359">
        <v>73006</v>
      </c>
      <c r="D37" s="352">
        <v>5.6000000000000001E-2</v>
      </c>
      <c r="E37" s="359">
        <v>72132</v>
      </c>
      <c r="F37" s="352">
        <v>5.1999999999999998E-2</v>
      </c>
      <c r="G37" s="359">
        <v>69507</v>
      </c>
      <c r="H37" s="352">
        <v>4.9000000000000002E-2</v>
      </c>
      <c r="I37" s="359">
        <v>70826</v>
      </c>
      <c r="J37" s="352">
        <v>0.05</v>
      </c>
      <c r="K37" s="353">
        <v>80476</v>
      </c>
      <c r="L37" s="354">
        <v>5.2999999999999999E-2</v>
      </c>
      <c r="M37" s="228"/>
    </row>
    <row r="38" spans="2:13" ht="31.5" customHeight="1">
      <c r="B38" s="122" t="s">
        <v>4</v>
      </c>
      <c r="C38" s="359">
        <v>73849</v>
      </c>
      <c r="D38" s="352">
        <v>5.6000000000000001E-2</v>
      </c>
      <c r="E38" s="359">
        <v>77060</v>
      </c>
      <c r="F38" s="352">
        <v>5.5E-2</v>
      </c>
      <c r="G38" s="359">
        <v>70414</v>
      </c>
      <c r="H38" s="352">
        <v>0.05</v>
      </c>
      <c r="I38" s="359">
        <v>68349</v>
      </c>
      <c r="J38" s="352">
        <v>4.8000000000000001E-2</v>
      </c>
      <c r="K38" s="353">
        <v>69304</v>
      </c>
      <c r="L38" s="354">
        <v>4.5999999999999999E-2</v>
      </c>
      <c r="M38" s="228"/>
    </row>
    <row r="39" spans="2:13" ht="16.5" customHeight="1">
      <c r="B39" s="27" t="s">
        <v>301</v>
      </c>
      <c r="C39" s="359">
        <v>69179</v>
      </c>
      <c r="D39" s="352">
        <v>5.2999999999999999E-2</v>
      </c>
      <c r="E39" s="359">
        <v>60659</v>
      </c>
      <c r="F39" s="352">
        <v>4.2999999999999997E-2</v>
      </c>
      <c r="G39" s="359">
        <v>56987</v>
      </c>
      <c r="H39" s="352">
        <v>4.1000000000000002E-2</v>
      </c>
      <c r="I39" s="359">
        <v>55559</v>
      </c>
      <c r="J39" s="352">
        <v>3.9E-2</v>
      </c>
      <c r="K39" s="353">
        <v>65234</v>
      </c>
      <c r="L39" s="354">
        <v>4.2999999999999997E-2</v>
      </c>
      <c r="M39" s="228"/>
    </row>
    <row r="40" spans="2:13" ht="16.5" customHeight="1">
      <c r="B40" s="357" t="s">
        <v>302</v>
      </c>
      <c r="C40" s="359">
        <v>55657</v>
      </c>
      <c r="D40" s="352">
        <v>4.2000000000000003E-2</v>
      </c>
      <c r="E40" s="359">
        <v>56775</v>
      </c>
      <c r="F40" s="352">
        <v>4.1000000000000002E-2</v>
      </c>
      <c r="G40" s="359">
        <v>58064</v>
      </c>
      <c r="H40" s="352">
        <v>4.1000000000000002E-2</v>
      </c>
      <c r="I40" s="359">
        <v>60178</v>
      </c>
      <c r="J40" s="352">
        <v>4.2999999999999997E-2</v>
      </c>
      <c r="K40" s="353">
        <v>65110</v>
      </c>
      <c r="L40" s="354">
        <v>4.2999999999999997E-2</v>
      </c>
      <c r="M40" s="228"/>
    </row>
    <row r="41" spans="2:13" ht="31.5" customHeight="1">
      <c r="B41" s="122" t="s">
        <v>70</v>
      </c>
      <c r="C41" s="359">
        <v>78268</v>
      </c>
      <c r="D41" s="352">
        <v>0.06</v>
      </c>
      <c r="E41" s="359">
        <v>83288</v>
      </c>
      <c r="F41" s="352">
        <v>0.06</v>
      </c>
      <c r="G41" s="359">
        <v>74329</v>
      </c>
      <c r="H41" s="352">
        <v>5.2999999999999999E-2</v>
      </c>
      <c r="I41" s="359">
        <v>59536</v>
      </c>
      <c r="J41" s="352">
        <v>4.2000000000000003E-2</v>
      </c>
      <c r="K41" s="353">
        <v>60155</v>
      </c>
      <c r="L41" s="354">
        <v>0.04</v>
      </c>
      <c r="M41" s="228"/>
    </row>
    <row r="42" spans="2:13" ht="16.5" customHeight="1">
      <c r="B42" s="357" t="s">
        <v>300</v>
      </c>
      <c r="C42" s="359">
        <v>60054</v>
      </c>
      <c r="D42" s="352">
        <v>4.5999999999999999E-2</v>
      </c>
      <c r="E42" s="359">
        <v>70469</v>
      </c>
      <c r="F42" s="352">
        <v>0.05</v>
      </c>
      <c r="G42" s="359">
        <v>66253</v>
      </c>
      <c r="H42" s="352">
        <v>4.7E-2</v>
      </c>
      <c r="I42" s="359">
        <v>55021</v>
      </c>
      <c r="J42" s="352">
        <v>3.9E-2</v>
      </c>
      <c r="K42" s="353">
        <v>58800</v>
      </c>
      <c r="L42" s="354">
        <v>3.9E-2</v>
      </c>
      <c r="M42" s="228"/>
    </row>
    <row r="43" spans="2:13" ht="16.5" customHeight="1">
      <c r="B43" s="27" t="s">
        <v>204</v>
      </c>
      <c r="C43" s="359">
        <v>35898</v>
      </c>
      <c r="D43" s="352">
        <v>2.7E-2</v>
      </c>
      <c r="E43" s="359">
        <v>37375</v>
      </c>
      <c r="F43" s="352">
        <v>2.7E-2</v>
      </c>
      <c r="G43" s="359">
        <v>43448</v>
      </c>
      <c r="H43" s="352">
        <v>3.1E-2</v>
      </c>
      <c r="I43" s="359">
        <v>41431</v>
      </c>
      <c r="J43" s="352">
        <v>2.9000000000000001E-2</v>
      </c>
      <c r="K43" s="353">
        <v>46690</v>
      </c>
      <c r="L43" s="354">
        <v>3.1E-2</v>
      </c>
      <c r="M43" s="228"/>
    </row>
    <row r="44" spans="2:13" ht="31.5" customHeight="1">
      <c r="B44" s="27" t="s">
        <v>252</v>
      </c>
      <c r="C44" s="313">
        <v>31304</v>
      </c>
      <c r="D44" s="314">
        <v>2.4E-2</v>
      </c>
      <c r="E44" s="313">
        <v>38289</v>
      </c>
      <c r="F44" s="314">
        <v>2.7E-2</v>
      </c>
      <c r="G44" s="313">
        <v>42583</v>
      </c>
      <c r="H44" s="314">
        <v>0.03</v>
      </c>
      <c r="I44" s="313">
        <v>44574</v>
      </c>
      <c r="J44" s="314">
        <v>3.2000000000000001E-2</v>
      </c>
      <c r="K44" s="355">
        <v>43098</v>
      </c>
      <c r="L44" s="356">
        <v>2.8000000000000001E-2</v>
      </c>
      <c r="M44" s="228"/>
    </row>
    <row r="45" spans="2:13" ht="16.5" customHeight="1">
      <c r="B45" s="64" t="s">
        <v>290</v>
      </c>
      <c r="C45" s="315">
        <v>116108</v>
      </c>
      <c r="D45" s="316">
        <v>8.7999999999999995E-2</v>
      </c>
      <c r="E45" s="315">
        <v>123310</v>
      </c>
      <c r="F45" s="316">
        <v>8.7999999999999995E-2</v>
      </c>
      <c r="G45" s="315">
        <v>118819</v>
      </c>
      <c r="H45" s="316">
        <v>8.5000000000000006E-2</v>
      </c>
      <c r="I45" s="315">
        <v>118862</v>
      </c>
      <c r="J45" s="316">
        <v>8.4000000000000005E-2</v>
      </c>
      <c r="K45" s="344">
        <v>131915</v>
      </c>
      <c r="L45" s="317">
        <v>8.6999999999999994E-2</v>
      </c>
      <c r="M45" s="232"/>
    </row>
    <row r="46" spans="2:13" ht="15.75" customHeight="1" thickBot="1">
      <c r="B46" s="67" t="s">
        <v>350</v>
      </c>
      <c r="C46" s="318">
        <v>1315072</v>
      </c>
      <c r="D46" s="319">
        <v>1</v>
      </c>
      <c r="E46" s="318">
        <v>1396798</v>
      </c>
      <c r="F46" s="319">
        <v>1</v>
      </c>
      <c r="G46" s="318">
        <v>1404663</v>
      </c>
      <c r="H46" s="319">
        <v>1</v>
      </c>
      <c r="I46" s="318">
        <v>1412376</v>
      </c>
      <c r="J46" s="319">
        <v>1</v>
      </c>
      <c r="K46" s="345">
        <v>1515062</v>
      </c>
      <c r="L46" s="320">
        <v>1</v>
      </c>
      <c r="M46" s="229"/>
    </row>
    <row r="47" spans="2:13" ht="15" customHeight="1">
      <c r="B47" s="521" t="s">
        <v>26</v>
      </c>
      <c r="C47" s="521"/>
      <c r="D47" s="521"/>
      <c r="E47" s="521"/>
      <c r="F47" s="521"/>
      <c r="G47" s="521"/>
      <c r="H47" s="521"/>
      <c r="I47" s="521"/>
      <c r="J47" s="521"/>
      <c r="K47" s="521"/>
      <c r="L47" s="521"/>
    </row>
    <row r="48" spans="2:13" ht="35.25" customHeight="1">
      <c r="B48" s="484" t="s">
        <v>0</v>
      </c>
      <c r="C48" s="484"/>
      <c r="D48" s="484"/>
      <c r="E48" s="484"/>
      <c r="F48" s="484"/>
      <c r="G48" s="484"/>
      <c r="H48" s="484"/>
      <c r="I48" s="484"/>
      <c r="J48" s="484"/>
      <c r="K48" s="484"/>
      <c r="L48" s="484"/>
    </row>
    <row r="49" spans="2:2">
      <c r="B49" s="6"/>
    </row>
  </sheetData>
  <mergeCells count="16">
    <mergeCell ref="K6:L6"/>
    <mergeCell ref="B20:L20"/>
    <mergeCell ref="B47:L47"/>
    <mergeCell ref="B21:L21"/>
    <mergeCell ref="C6:D6"/>
    <mergeCell ref="E6:F6"/>
    <mergeCell ref="G6:H6"/>
    <mergeCell ref="I6:J6"/>
    <mergeCell ref="B48:L48"/>
    <mergeCell ref="B22:L22"/>
    <mergeCell ref="B23:L23"/>
    <mergeCell ref="C29:D29"/>
    <mergeCell ref="E29:F29"/>
    <mergeCell ref="G29:H29"/>
    <mergeCell ref="I29:J29"/>
    <mergeCell ref="K29:L29"/>
  </mergeCells>
  <phoneticPr fontId="3"/>
  <printOptions horizontalCentered="1"/>
  <pageMargins left="0.39370078740157483" right="0.39370078740157483" top="0.78740157480314965" bottom="0.59055118110236227" header="0.19685039370078741" footer="0.19685039370078741"/>
  <pageSetup paperSize="9" scale="79" orientation="portrait" r:id="rId1"/>
  <headerFooter>
    <oddHeader>&amp;C&amp;"Arial,標準"Dentsu Annual Report for the Year Ended March 31, 2014</oddHeader>
    <oddFooter xml:space="preserve">&amp;R&amp;"Arial,標準"© 2014 DENTSU INC. All Rights Reserved. </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sheetPr published="0" enableFormatConditionsCalculation="0"/>
  <dimension ref="B1:L78"/>
  <sheetViews>
    <sheetView showGridLines="0" view="pageBreakPreview" zoomScaleNormal="100" zoomScaleSheetLayoutView="100" workbookViewId="0"/>
  </sheetViews>
  <sheetFormatPr defaultColWidth="10.625" defaultRowHeight="14.25"/>
  <cols>
    <col min="1" max="1" width="2.125" style="1" customWidth="1"/>
    <col min="2" max="2" width="31.375" style="2" customWidth="1"/>
    <col min="3" max="3" width="12.125" style="1" customWidth="1"/>
    <col min="4" max="4" width="8.625" style="1" customWidth="1"/>
    <col min="5" max="5" width="11.125" style="1" customWidth="1"/>
    <col min="6" max="6" width="8.625" style="1" customWidth="1"/>
    <col min="7" max="7" width="11.625" style="1" customWidth="1"/>
    <col min="8" max="8" width="8.625" style="1" customWidth="1"/>
    <col min="9" max="9" width="11.625" style="1" customWidth="1"/>
    <col min="10" max="10" width="8.625" style="1" customWidth="1"/>
    <col min="11" max="11" width="11.5" style="1" customWidth="1"/>
    <col min="12" max="12" width="8.625" style="1" customWidth="1"/>
    <col min="13" max="16384" width="10.625" style="1"/>
  </cols>
  <sheetData>
    <row r="1" spans="2:12" ht="20.25" customHeight="1">
      <c r="B1" s="19" t="s">
        <v>250</v>
      </c>
    </row>
    <row r="2" spans="2:12" ht="14.25" customHeight="1">
      <c r="B2" s="70"/>
      <c r="C2" s="66"/>
      <c r="F2" s="66"/>
      <c r="G2" s="66"/>
      <c r="H2" s="3"/>
      <c r="I2" s="3"/>
      <c r="J2" s="3"/>
      <c r="K2" s="3"/>
      <c r="L2" s="3"/>
    </row>
    <row r="3" spans="2:12" ht="14.25" customHeight="1">
      <c r="B3" s="65"/>
      <c r="C3" s="66"/>
      <c r="D3" s="66"/>
      <c r="E3" s="66"/>
      <c r="F3" s="66"/>
      <c r="G3" s="66"/>
      <c r="H3" s="3"/>
      <c r="I3" s="3"/>
      <c r="J3" s="3"/>
      <c r="K3" s="3"/>
      <c r="L3" s="3"/>
    </row>
    <row r="4" spans="2:12" ht="15.75" customHeight="1">
      <c r="B4" s="62" t="s">
        <v>205</v>
      </c>
      <c r="C4" s="2"/>
      <c r="D4" s="2"/>
      <c r="E4" s="2"/>
      <c r="F4" s="2"/>
      <c r="G4" s="2"/>
    </row>
    <row r="5" spans="2:12" ht="14.25" customHeight="1" thickBot="1">
      <c r="B5" s="62"/>
      <c r="C5" s="2"/>
      <c r="D5" s="2"/>
      <c r="E5" s="2"/>
      <c r="F5" s="2"/>
      <c r="G5" s="2"/>
      <c r="L5" s="91" t="s">
        <v>248</v>
      </c>
    </row>
    <row r="6" spans="2:12" ht="14.25" customHeight="1">
      <c r="B6" s="21" t="s">
        <v>214</v>
      </c>
      <c r="C6" s="522">
        <v>2009</v>
      </c>
      <c r="D6" s="523"/>
      <c r="E6" s="522">
        <v>2010</v>
      </c>
      <c r="F6" s="523"/>
      <c r="G6" s="522">
        <v>2011</v>
      </c>
      <c r="H6" s="523"/>
      <c r="I6" s="538">
        <v>2012</v>
      </c>
      <c r="J6" s="522"/>
      <c r="K6" s="538">
        <v>2013</v>
      </c>
      <c r="L6" s="539"/>
    </row>
    <row r="7" spans="2:12" ht="14.25" customHeight="1">
      <c r="B7" s="325" t="s">
        <v>206</v>
      </c>
      <c r="C7" s="461">
        <v>158782</v>
      </c>
      <c r="D7" s="462">
        <f>C7/C18</f>
        <v>0.35189859359262482</v>
      </c>
      <c r="E7" s="461">
        <v>162905</v>
      </c>
      <c r="F7" s="462">
        <f>E7/E18</f>
        <v>0.34054830882783499</v>
      </c>
      <c r="G7" s="461">
        <v>164901</v>
      </c>
      <c r="H7" s="463">
        <f>G7/G18</f>
        <v>0.3332698290842957</v>
      </c>
      <c r="I7" s="461">
        <v>171432</v>
      </c>
      <c r="J7" s="463">
        <f>I7/I18</f>
        <v>0.33619053197611687</v>
      </c>
      <c r="K7" s="461">
        <v>178824.36900000001</v>
      </c>
      <c r="L7" s="470">
        <f>K7/K18</f>
        <v>0.33864740229209161</v>
      </c>
    </row>
    <row r="8" spans="2:12" ht="14.25" customHeight="1">
      <c r="B8" s="326" t="s">
        <v>208</v>
      </c>
      <c r="C8" s="464">
        <v>47972.879216667592</v>
      </c>
      <c r="D8" s="465">
        <f>C8/C18</f>
        <v>0.10631928510117133</v>
      </c>
      <c r="E8" s="464">
        <v>54702.233865976123</v>
      </c>
      <c r="F8" s="465">
        <f>E8/E18</f>
        <v>0.11435347737738492</v>
      </c>
      <c r="G8" s="464">
        <v>63012.096417995926</v>
      </c>
      <c r="H8" s="463">
        <f>G8/G18</f>
        <v>0.12734932234169996</v>
      </c>
      <c r="I8" s="464">
        <v>66838.721282283645</v>
      </c>
      <c r="J8" s="463">
        <f>I8/I18</f>
        <v>0.13107555919836636</v>
      </c>
      <c r="K8" s="464">
        <v>71804.609787287569</v>
      </c>
      <c r="L8" s="470">
        <f>K8/K18</f>
        <v>0.13597947926807577</v>
      </c>
    </row>
    <row r="9" spans="2:12" ht="14.25" customHeight="1">
      <c r="B9" s="326" t="s">
        <v>207</v>
      </c>
      <c r="C9" s="464">
        <v>57863.209595077147</v>
      </c>
      <c r="D9" s="465">
        <f>C9/C18</f>
        <v>0.1282386043585729</v>
      </c>
      <c r="E9" s="464">
        <v>57086.450086312056</v>
      </c>
      <c r="F9" s="465">
        <f>E9/E18</f>
        <v>0.11933761415474163</v>
      </c>
      <c r="G9" s="464">
        <v>55785.988569121691</v>
      </c>
      <c r="H9" s="463">
        <f>G9/G18</f>
        <v>0.11274514330252491</v>
      </c>
      <c r="I9" s="464">
        <v>57561.299295443925</v>
      </c>
      <c r="J9" s="463">
        <f>I9/I18</f>
        <v>0.11288186471237444</v>
      </c>
      <c r="K9" s="464">
        <v>58390.819827445892</v>
      </c>
      <c r="L9" s="471">
        <v>0.11</v>
      </c>
    </row>
    <row r="10" spans="2:12" ht="14.25" customHeight="1">
      <c r="B10" s="326" t="s">
        <v>210</v>
      </c>
      <c r="C10" s="464">
        <v>21589.180229600002</v>
      </c>
      <c r="D10" s="465">
        <f>C10/C18</f>
        <v>4.7846746858043999E-2</v>
      </c>
      <c r="E10" s="464">
        <v>23385.232400000001</v>
      </c>
      <c r="F10" s="465">
        <f>E10/E18</f>
        <v>4.8886168904366922E-2</v>
      </c>
      <c r="G10" s="464">
        <v>25189.204029680001</v>
      </c>
      <c r="H10" s="463">
        <f>G10/G18</f>
        <v>5.0908131071011734E-2</v>
      </c>
      <c r="I10" s="464">
        <v>26193.92543519742</v>
      </c>
      <c r="J10" s="463">
        <f>I10/I18</f>
        <v>5.1368179374922759E-2</v>
      </c>
      <c r="K10" s="464">
        <v>27552.134800000003</v>
      </c>
      <c r="L10" s="470">
        <f>K10/K18</f>
        <v>5.2176663224359189E-2</v>
      </c>
    </row>
    <row r="11" spans="2:12" ht="14.25" customHeight="1">
      <c r="B11" s="326" t="s">
        <v>209</v>
      </c>
      <c r="C11" s="464">
        <v>16083.422994307404</v>
      </c>
      <c r="D11" s="465">
        <f>C11/C18</f>
        <v>3.5644682217455745E-2</v>
      </c>
      <c r="E11" s="464">
        <v>16309.973576609496</v>
      </c>
      <c r="F11" s="465">
        <f>E11/E18</f>
        <v>3.4095539845560539E-2</v>
      </c>
      <c r="G11" s="464">
        <v>16386.897280842491</v>
      </c>
      <c r="H11" s="463">
        <f>G11/G18</f>
        <v>3.3118407141304707E-2</v>
      </c>
      <c r="I11" s="464">
        <v>16422.752489162431</v>
      </c>
      <c r="J11" s="463">
        <f>I11/I18</f>
        <v>3.2206203601682387E-2</v>
      </c>
      <c r="K11" s="464">
        <v>16205.426626474509</v>
      </c>
      <c r="L11" s="470">
        <f>K11/K18</f>
        <v>3.0688913713380336E-2</v>
      </c>
    </row>
    <row r="12" spans="2:12" ht="14.25" customHeight="1">
      <c r="B12" s="326" t="s">
        <v>211</v>
      </c>
      <c r="C12" s="464">
        <v>12924.224473125305</v>
      </c>
      <c r="D12" s="465">
        <f>C12/C18</f>
        <v>2.8643148564498355E-2</v>
      </c>
      <c r="E12" s="464">
        <v>13694.451886946579</v>
      </c>
      <c r="F12" s="465">
        <f>E12/E18</f>
        <v>2.8627865507036686E-2</v>
      </c>
      <c r="G12" s="464">
        <v>14506.509742344146</v>
      </c>
      <c r="H12" s="463">
        <f>G12/G18</f>
        <v>2.9318087958476322E-2</v>
      </c>
      <c r="I12" s="464">
        <v>14055.624244404509</v>
      </c>
      <c r="J12" s="463">
        <f>I12/I18</f>
        <v>2.7564094171349324E-2</v>
      </c>
      <c r="K12" s="464">
        <v>13676.666884495999</v>
      </c>
      <c r="L12" s="470">
        <f>K12/K18</f>
        <v>2.5900092578818736E-2</v>
      </c>
    </row>
    <row r="13" spans="2:12" ht="14.25" customHeight="1">
      <c r="B13" s="327" t="s">
        <v>91</v>
      </c>
      <c r="C13" s="464">
        <v>7674.7645397279794</v>
      </c>
      <c r="D13" s="465">
        <f>C13/C18</f>
        <v>1.7009099568495323E-2</v>
      </c>
      <c r="E13" s="464">
        <v>9065.2118059647873</v>
      </c>
      <c r="F13" s="465">
        <f>E13/E18</f>
        <v>1.8950569655243436E-2</v>
      </c>
      <c r="G13" s="464">
        <v>9813.7149417709097</v>
      </c>
      <c r="H13" s="463">
        <f>G13/G18</f>
        <v>1.9833809991000602E-2</v>
      </c>
      <c r="I13" s="464">
        <v>10467.084167058701</v>
      </c>
      <c r="J13" s="463">
        <f>I13/I18</f>
        <v>2.0526707932954497E-2</v>
      </c>
      <c r="K13" s="464">
        <v>11207.35434634886</v>
      </c>
      <c r="L13" s="470">
        <f>K13/K18</f>
        <v>2.1223849172133939E-2</v>
      </c>
    </row>
    <row r="14" spans="2:12" ht="14.25" customHeight="1">
      <c r="B14" s="326" t="s">
        <v>212</v>
      </c>
      <c r="C14" s="464">
        <v>61854.2017997238</v>
      </c>
      <c r="D14" s="465">
        <f>C14/C18</f>
        <v>0.13708359021247501</v>
      </c>
      <c r="E14" s="464">
        <v>65137.755145720963</v>
      </c>
      <c r="F14" s="465">
        <f>E14/E18</f>
        <v>0.13616864034693152</v>
      </c>
      <c r="G14" s="464">
        <v>67023.023303835595</v>
      </c>
      <c r="H14" s="463">
        <f>G14/G18</f>
        <v>0.13545552495850272</v>
      </c>
      <c r="I14" s="464">
        <v>65009.343605706497</v>
      </c>
      <c r="J14" s="463">
        <f>I14/I18</f>
        <v>0.12748801746593774</v>
      </c>
      <c r="K14" s="464">
        <v>63678.4181490806</v>
      </c>
      <c r="L14" s="470">
        <f>K14/K18</f>
        <v>0.1205905604971307</v>
      </c>
    </row>
    <row r="15" spans="2:12" ht="14.25" customHeight="1">
      <c r="B15" s="326" t="s">
        <v>213</v>
      </c>
      <c r="C15" s="464">
        <v>38117.37757509941</v>
      </c>
      <c r="D15" s="465">
        <f>C15/C18</f>
        <v>8.4477154590045081E-2</v>
      </c>
      <c r="E15" s="464">
        <v>43116.243227200444</v>
      </c>
      <c r="F15" s="465">
        <f>E15/E18</f>
        <v>9.0133290654262954E-2</v>
      </c>
      <c r="G15" s="464">
        <v>46325.400267876626</v>
      </c>
      <c r="H15" s="463">
        <f>G15/G18</f>
        <v>9.3625012762426116E-2</v>
      </c>
      <c r="I15" s="464">
        <v>48800.450709205128</v>
      </c>
      <c r="J15" s="463">
        <f>I15/I18</f>
        <v>9.5701207969351942E-2</v>
      </c>
      <c r="K15" s="464">
        <v>51773.647297644937</v>
      </c>
      <c r="L15" s="470">
        <f>K15/K18</f>
        <v>9.8045983679855314E-2</v>
      </c>
    </row>
    <row r="16" spans="2:12" ht="14.25" customHeight="1">
      <c r="B16" s="326" t="s">
        <v>92</v>
      </c>
      <c r="C16" s="464">
        <v>5300.0781663563503</v>
      </c>
      <c r="D16" s="465">
        <f>C16/C18</f>
        <v>1.1746231012783423E-2</v>
      </c>
      <c r="E16" s="464">
        <v>6144.9783076535132</v>
      </c>
      <c r="F16" s="465">
        <f>E16/E18</f>
        <v>1.2845903873147758E-2</v>
      </c>
      <c r="G16" s="464">
        <v>6860.007133407591</v>
      </c>
      <c r="H16" s="463">
        <f>G16/G18</f>
        <v>1.3864278596659797E-2</v>
      </c>
      <c r="I16" s="464">
        <v>9770.7291026686908</v>
      </c>
      <c r="J16" s="463">
        <f>I16/I18</f>
        <v>1.916110536434688E-2</v>
      </c>
      <c r="K16" s="464">
        <v>10993.9479092609</v>
      </c>
      <c r="L16" s="470">
        <f>K16/K18</f>
        <v>2.0819712219455812E-2</v>
      </c>
    </row>
    <row r="17" spans="2:12" ht="14.25" customHeight="1">
      <c r="B17" s="328" t="s">
        <v>93</v>
      </c>
      <c r="C17" s="466">
        <v>23053.87764335817</v>
      </c>
      <c r="D17" s="465">
        <f>C17/C18</f>
        <v>5.1092863923833914E-2</v>
      </c>
      <c r="E17" s="466">
        <v>26813.382898794276</v>
      </c>
      <c r="F17" s="465">
        <f>E17/E18</f>
        <v>5.6052620853488735E-2</v>
      </c>
      <c r="G17" s="466">
        <v>24993.423499379631</v>
      </c>
      <c r="H17" s="463">
        <f>G17/G18</f>
        <v>5.0512452792097498E-2</v>
      </c>
      <c r="I17" s="466">
        <v>23373.197519223246</v>
      </c>
      <c r="J17" s="463">
        <f>I17/I18</f>
        <v>4.58365282325967E-2</v>
      </c>
      <c r="K17" s="466">
        <v>23947.354322196683</v>
      </c>
      <c r="L17" s="470">
        <f>K17/K18</f>
        <v>4.5350135321770367E-2</v>
      </c>
    </row>
    <row r="18" spans="2:12" ht="14.25" customHeight="1" thickBot="1">
      <c r="B18" s="123" t="s">
        <v>94</v>
      </c>
      <c r="C18" s="467">
        <v>451215.21623304317</v>
      </c>
      <c r="D18" s="468">
        <v>1</v>
      </c>
      <c r="E18" s="467">
        <v>478360.91320117819</v>
      </c>
      <c r="F18" s="468">
        <v>1</v>
      </c>
      <c r="G18" s="467">
        <v>494797.26518625458</v>
      </c>
      <c r="H18" s="469">
        <v>1</v>
      </c>
      <c r="I18" s="467">
        <v>509925.12785035424</v>
      </c>
      <c r="J18" s="469">
        <v>1</v>
      </c>
      <c r="K18" s="467">
        <v>528054.74895023601</v>
      </c>
      <c r="L18" s="472">
        <v>1</v>
      </c>
    </row>
    <row r="19" spans="2:12" s="69" customFormat="1" ht="14.45" customHeight="1">
      <c r="B19" s="557" t="s">
        <v>247</v>
      </c>
      <c r="C19" s="557"/>
      <c r="D19" s="557"/>
      <c r="E19" s="557"/>
      <c r="F19" s="557"/>
      <c r="G19" s="557"/>
      <c r="H19" s="557"/>
      <c r="I19" s="557"/>
      <c r="J19" s="557"/>
      <c r="K19" s="557"/>
      <c r="L19" s="557"/>
    </row>
    <row r="20" spans="2:12" ht="14.45" customHeight="1">
      <c r="B20" s="557" t="s">
        <v>6</v>
      </c>
      <c r="C20" s="557"/>
      <c r="D20" s="557"/>
      <c r="E20" s="557"/>
      <c r="F20" s="557"/>
      <c r="G20" s="557"/>
      <c r="H20" s="557"/>
      <c r="I20" s="557"/>
      <c r="J20" s="557"/>
      <c r="K20" s="557"/>
      <c r="L20" s="557"/>
    </row>
    <row r="21" spans="2:12" ht="14.25" customHeight="1">
      <c r="B21" s="85"/>
      <c r="C21" s="85"/>
      <c r="D21" s="85"/>
      <c r="E21" s="85"/>
      <c r="F21" s="85"/>
      <c r="G21" s="85"/>
      <c r="H21" s="85"/>
      <c r="I21" s="85"/>
      <c r="J21" s="85"/>
      <c r="K21" s="85"/>
      <c r="L21" s="85"/>
    </row>
    <row r="22" spans="2:12" ht="14.25" customHeight="1"/>
    <row r="23" spans="2:12" ht="14.25" customHeight="1">
      <c r="B23" s="7"/>
      <c r="C23" s="7"/>
      <c r="D23" s="7"/>
      <c r="E23" s="7"/>
      <c r="F23" s="7"/>
      <c r="G23" s="7"/>
      <c r="H23" s="7"/>
      <c r="I23" s="7"/>
      <c r="J23" s="7"/>
      <c r="K23" s="7"/>
      <c r="L23" s="7"/>
    </row>
    <row r="24" spans="2:12" ht="33" customHeight="1">
      <c r="B24" s="540" t="s">
        <v>98</v>
      </c>
      <c r="C24" s="540"/>
      <c r="D24" s="540"/>
      <c r="E24" s="540"/>
      <c r="F24" s="540"/>
      <c r="G24" s="540"/>
      <c r="H24" s="540"/>
      <c r="I24" s="540"/>
      <c r="J24" s="540"/>
      <c r="K24" s="540"/>
      <c r="L24" s="540"/>
    </row>
    <row r="25" spans="2:12" ht="14.25" customHeight="1" thickBot="1">
      <c r="B25" s="62"/>
      <c r="C25" s="2"/>
      <c r="D25" s="2"/>
      <c r="E25" s="2"/>
      <c r="F25" s="2"/>
      <c r="H25" s="8"/>
      <c r="I25" s="8"/>
      <c r="J25" s="8"/>
      <c r="K25" s="8"/>
      <c r="L25" s="92" t="s">
        <v>249</v>
      </c>
    </row>
    <row r="26" spans="2:12" ht="14.25" customHeight="1">
      <c r="B26" s="72" t="s">
        <v>214</v>
      </c>
      <c r="C26" s="541">
        <v>2009</v>
      </c>
      <c r="D26" s="542"/>
      <c r="E26" s="522">
        <v>2010</v>
      </c>
      <c r="F26" s="523"/>
      <c r="G26" s="522">
        <v>2011</v>
      </c>
      <c r="H26" s="523"/>
      <c r="I26" s="558">
        <v>2012</v>
      </c>
      <c r="J26" s="559"/>
      <c r="K26" s="560">
        <v>2013</v>
      </c>
      <c r="L26" s="561"/>
    </row>
    <row r="27" spans="2:12" ht="14.25" customHeight="1">
      <c r="B27" s="23" t="s">
        <v>231</v>
      </c>
      <c r="C27" s="562">
        <v>5922.2</v>
      </c>
      <c r="D27" s="563"/>
      <c r="E27" s="532">
        <v>5842.7</v>
      </c>
      <c r="F27" s="533"/>
      <c r="G27" s="532">
        <v>5709.6</v>
      </c>
      <c r="H27" s="533"/>
      <c r="I27" s="534" t="s">
        <v>85</v>
      </c>
      <c r="J27" s="535"/>
      <c r="K27" s="553" t="s">
        <v>97</v>
      </c>
      <c r="L27" s="554"/>
    </row>
    <row r="28" spans="2:12" ht="14.25" customHeight="1">
      <c r="B28" s="23" t="s">
        <v>215</v>
      </c>
      <c r="C28" s="528">
        <v>471138.7</v>
      </c>
      <c r="D28" s="529"/>
      <c r="E28" s="530">
        <v>482384.4</v>
      </c>
      <c r="F28" s="531"/>
      <c r="G28" s="530">
        <v>471310.8</v>
      </c>
      <c r="H28" s="531"/>
      <c r="I28" s="531">
        <v>473777.1</v>
      </c>
      <c r="J28" s="530"/>
      <c r="K28" s="548">
        <v>478447.7</v>
      </c>
      <c r="L28" s="549"/>
    </row>
    <row r="29" spans="2:12" ht="15" customHeight="1">
      <c r="B29" s="97" t="s">
        <v>156</v>
      </c>
      <c r="C29" s="95"/>
      <c r="D29" s="96"/>
      <c r="E29" s="95"/>
      <c r="F29" s="96"/>
      <c r="G29" s="95"/>
      <c r="H29" s="96"/>
      <c r="I29" s="524"/>
      <c r="J29" s="525"/>
      <c r="K29" s="555"/>
      <c r="L29" s="556"/>
    </row>
    <row r="30" spans="2:12" ht="14.25" customHeight="1" thickBot="1">
      <c r="B30" s="98" t="s">
        <v>164</v>
      </c>
      <c r="C30" s="546">
        <v>1.26E-2</v>
      </c>
      <c r="D30" s="547"/>
      <c r="E30" s="526">
        <v>1.21E-2</v>
      </c>
      <c r="F30" s="527"/>
      <c r="G30" s="526">
        <v>1.21E-2</v>
      </c>
      <c r="H30" s="527"/>
      <c r="I30" s="527">
        <v>1.24E-2</v>
      </c>
      <c r="J30" s="550"/>
      <c r="K30" s="551">
        <v>1.2500000000000001E-2</v>
      </c>
      <c r="L30" s="552"/>
    </row>
    <row r="31" spans="2:12" s="69" customFormat="1" ht="33.75" customHeight="1">
      <c r="B31" s="545" t="s">
        <v>15</v>
      </c>
      <c r="C31" s="545"/>
      <c r="D31" s="545"/>
      <c r="E31" s="545"/>
      <c r="F31" s="545"/>
      <c r="G31" s="545"/>
      <c r="H31" s="545"/>
      <c r="I31" s="545"/>
      <c r="J31" s="545"/>
      <c r="K31" s="545"/>
      <c r="L31" s="545"/>
    </row>
    <row r="32" spans="2:12" ht="14.1" customHeight="1">
      <c r="B32" s="537" t="s">
        <v>83</v>
      </c>
      <c r="C32" s="537"/>
      <c r="D32" s="537"/>
      <c r="E32" s="537"/>
      <c r="F32" s="537"/>
      <c r="G32" s="537"/>
      <c r="H32" s="68"/>
      <c r="I32" s="68"/>
      <c r="J32" s="68"/>
      <c r="K32" s="68"/>
      <c r="L32" s="68"/>
    </row>
    <row r="33" spans="2:12">
      <c r="B33" s="7"/>
      <c r="C33" s="7"/>
      <c r="D33" s="7"/>
      <c r="E33" s="7"/>
      <c r="F33" s="7"/>
      <c r="G33" s="7"/>
      <c r="H33" s="2"/>
      <c r="I33" s="2"/>
      <c r="J33" s="2"/>
      <c r="K33" s="2"/>
      <c r="L33" s="2"/>
    </row>
    <row r="34" spans="2:12">
      <c r="B34" s="6"/>
      <c r="C34" s="6"/>
      <c r="D34" s="6"/>
      <c r="E34" s="6"/>
      <c r="F34" s="6"/>
      <c r="G34" s="6"/>
      <c r="H34" s="2"/>
      <c r="I34" s="2"/>
      <c r="J34" s="2"/>
      <c r="K34" s="2"/>
      <c r="L34" s="2"/>
    </row>
    <row r="35" spans="2:12">
      <c r="B35" s="6"/>
      <c r="C35" s="6"/>
      <c r="D35" s="6"/>
      <c r="E35" s="6"/>
      <c r="F35" s="6"/>
      <c r="G35" s="6"/>
      <c r="H35" s="2"/>
      <c r="I35" s="2"/>
      <c r="J35" s="2"/>
      <c r="K35" s="2"/>
      <c r="L35" s="2"/>
    </row>
    <row r="36" spans="2:12" ht="15.75">
      <c r="B36" s="62" t="s">
        <v>217</v>
      </c>
      <c r="C36" s="2"/>
      <c r="D36" s="2"/>
      <c r="E36" s="2"/>
      <c r="F36" s="2"/>
      <c r="G36" s="2"/>
    </row>
    <row r="37" spans="2:12" ht="15" thickBot="1">
      <c r="B37" s="8"/>
      <c r="C37" s="8"/>
      <c r="D37" s="8"/>
      <c r="E37" s="8"/>
      <c r="F37" s="8"/>
      <c r="G37" s="8"/>
      <c r="H37" s="8"/>
      <c r="I37" s="8"/>
      <c r="J37" s="8"/>
      <c r="K37" s="8"/>
      <c r="L37" s="92" t="s">
        <v>216</v>
      </c>
    </row>
    <row r="38" spans="2:12">
      <c r="B38" s="72" t="s">
        <v>218</v>
      </c>
      <c r="C38" s="522">
        <v>2009</v>
      </c>
      <c r="D38" s="523"/>
      <c r="E38" s="522">
        <v>2010</v>
      </c>
      <c r="F38" s="523"/>
      <c r="G38" s="522">
        <v>2011</v>
      </c>
      <c r="H38" s="523"/>
      <c r="I38" s="523">
        <v>2012</v>
      </c>
      <c r="J38" s="522"/>
      <c r="K38" s="538">
        <v>2013</v>
      </c>
      <c r="L38" s="539"/>
    </row>
    <row r="39" spans="2:12">
      <c r="B39" s="23" t="s">
        <v>219</v>
      </c>
      <c r="C39" s="124">
        <v>1713.9</v>
      </c>
      <c r="D39" s="110">
        <v>0.28999999999999998</v>
      </c>
      <c r="E39" s="125">
        <v>1732.1</v>
      </c>
      <c r="F39" s="126">
        <v>0.29599999999999999</v>
      </c>
      <c r="G39" s="299">
        <v>1723.7</v>
      </c>
      <c r="H39" s="300">
        <v>0.30199999999999999</v>
      </c>
      <c r="I39" s="127">
        <v>1775.7</v>
      </c>
      <c r="J39" s="233">
        <v>0.30199999999999999</v>
      </c>
      <c r="K39" s="299">
        <v>1791.3</v>
      </c>
      <c r="L39" s="473">
        <v>0.3</v>
      </c>
    </row>
    <row r="40" spans="2:12">
      <c r="B40" s="23" t="s">
        <v>220</v>
      </c>
      <c r="C40" s="124">
        <v>673.9</v>
      </c>
      <c r="D40" s="110">
        <v>0.114</v>
      </c>
      <c r="E40" s="125">
        <v>639.6</v>
      </c>
      <c r="F40" s="126">
        <v>0.11</v>
      </c>
      <c r="G40" s="299">
        <v>599</v>
      </c>
      <c r="H40" s="301">
        <v>0.105</v>
      </c>
      <c r="I40" s="127">
        <v>624.20000000000005</v>
      </c>
      <c r="J40" s="234">
        <v>0.106</v>
      </c>
      <c r="K40" s="299">
        <v>617</v>
      </c>
      <c r="L40" s="474">
        <v>0.10299999999999999</v>
      </c>
    </row>
    <row r="41" spans="2:12">
      <c r="B41" s="23" t="s">
        <v>221</v>
      </c>
      <c r="C41" s="124">
        <v>303.39999999999998</v>
      </c>
      <c r="D41" s="110">
        <v>5.0999999999999997E-2</v>
      </c>
      <c r="E41" s="125">
        <v>273.3</v>
      </c>
      <c r="F41" s="126">
        <v>4.7E-2</v>
      </c>
      <c r="G41" s="299">
        <v>254.2</v>
      </c>
      <c r="H41" s="301">
        <v>4.3999999999999997E-2</v>
      </c>
      <c r="I41" s="127">
        <v>255.1</v>
      </c>
      <c r="J41" s="234">
        <v>4.2999999999999997E-2</v>
      </c>
      <c r="K41" s="299">
        <v>249.9</v>
      </c>
      <c r="L41" s="474">
        <v>4.2000000000000003E-2</v>
      </c>
    </row>
    <row r="42" spans="2:12">
      <c r="B42" s="23" t="s">
        <v>222</v>
      </c>
      <c r="C42" s="124">
        <v>137</v>
      </c>
      <c r="D42" s="110">
        <v>2.3E-2</v>
      </c>
      <c r="E42" s="125">
        <v>129.9</v>
      </c>
      <c r="F42" s="126">
        <v>2.1999999999999999E-2</v>
      </c>
      <c r="G42" s="299">
        <v>124.7</v>
      </c>
      <c r="H42" s="301">
        <v>2.1999999999999999E-2</v>
      </c>
      <c r="I42" s="127">
        <v>124.6</v>
      </c>
      <c r="J42" s="234">
        <v>2.1000000000000001E-2</v>
      </c>
      <c r="K42" s="299">
        <v>124.3</v>
      </c>
      <c r="L42" s="474">
        <v>2.1000000000000001E-2</v>
      </c>
    </row>
    <row r="43" spans="2:12">
      <c r="B43" s="23" t="s">
        <v>223</v>
      </c>
      <c r="C43" s="124">
        <v>70.900000000000006</v>
      </c>
      <c r="D43" s="110">
        <v>1.2E-2</v>
      </c>
      <c r="E43" s="125">
        <v>78.400000000000006</v>
      </c>
      <c r="F43" s="126">
        <v>1.2999999999999999E-2</v>
      </c>
      <c r="G43" s="299">
        <v>89.1</v>
      </c>
      <c r="H43" s="301">
        <v>1.6E-2</v>
      </c>
      <c r="I43" s="127">
        <v>101.3</v>
      </c>
      <c r="J43" s="234">
        <v>1.7000000000000001E-2</v>
      </c>
      <c r="K43" s="299">
        <v>111</v>
      </c>
      <c r="L43" s="474">
        <v>1.7999999999999999E-2</v>
      </c>
    </row>
    <row r="44" spans="2:12">
      <c r="B44" s="23" t="s">
        <v>224</v>
      </c>
      <c r="C44" s="124">
        <v>706.9</v>
      </c>
      <c r="D44" s="110">
        <v>0.11899999999999999</v>
      </c>
      <c r="E44" s="125">
        <v>774.7</v>
      </c>
      <c r="F44" s="126">
        <v>0.13300000000000001</v>
      </c>
      <c r="G44" s="299">
        <v>806.2</v>
      </c>
      <c r="H44" s="301">
        <v>0.14099999999999999</v>
      </c>
      <c r="I44" s="127">
        <v>868</v>
      </c>
      <c r="J44" s="234">
        <v>0.14699999999999999</v>
      </c>
      <c r="K44" s="299">
        <v>938.1</v>
      </c>
      <c r="L44" s="474">
        <v>0.157</v>
      </c>
    </row>
    <row r="45" spans="2:12">
      <c r="B45" s="24" t="s">
        <v>225</v>
      </c>
      <c r="C45" s="128">
        <v>2316.1999999999998</v>
      </c>
      <c r="D45" s="115">
        <v>0.39100000000000001</v>
      </c>
      <c r="E45" s="129">
        <v>2214.6999999999998</v>
      </c>
      <c r="F45" s="130">
        <v>0.379</v>
      </c>
      <c r="G45" s="302">
        <v>2112.6999999999998</v>
      </c>
      <c r="H45" s="303">
        <v>0.37</v>
      </c>
      <c r="I45" s="131">
        <v>2142.4</v>
      </c>
      <c r="J45" s="235">
        <v>0.36399999999999999</v>
      </c>
      <c r="K45" s="302">
        <v>2144.6</v>
      </c>
      <c r="L45" s="475">
        <v>0.35899999999999999</v>
      </c>
    </row>
    <row r="46" spans="2:12" ht="15" thickBot="1">
      <c r="B46" s="25" t="s">
        <v>226</v>
      </c>
      <c r="C46" s="132">
        <v>5922.2</v>
      </c>
      <c r="D46" s="133">
        <v>1</v>
      </c>
      <c r="E46" s="134">
        <v>5842.7</v>
      </c>
      <c r="F46" s="135">
        <v>1</v>
      </c>
      <c r="G46" s="304">
        <v>5709.6</v>
      </c>
      <c r="H46" s="305">
        <v>1</v>
      </c>
      <c r="I46" s="136">
        <v>5891.3</v>
      </c>
      <c r="J46" s="236">
        <v>1</v>
      </c>
      <c r="K46" s="304">
        <v>5976.2</v>
      </c>
      <c r="L46" s="476">
        <v>1</v>
      </c>
    </row>
    <row r="47" spans="2:12" s="69" customFormat="1" ht="16.5" customHeight="1">
      <c r="B47" s="68" t="s">
        <v>100</v>
      </c>
      <c r="C47" s="93"/>
      <c r="D47" s="93"/>
      <c r="E47" s="93"/>
      <c r="F47" s="93"/>
      <c r="G47" s="93"/>
      <c r="H47" s="93"/>
      <c r="I47" s="93"/>
      <c r="J47" s="93"/>
      <c r="K47" s="93"/>
      <c r="L47" s="93"/>
    </row>
    <row r="48" spans="2:12">
      <c r="B48" s="68"/>
      <c r="C48" s="2"/>
      <c r="D48" s="2"/>
      <c r="E48" s="2"/>
      <c r="F48" s="2"/>
      <c r="G48" s="2"/>
      <c r="H48" s="2"/>
      <c r="I48" s="2"/>
      <c r="J48" s="2"/>
      <c r="K48" s="2"/>
      <c r="L48" s="2"/>
    </row>
    <row r="49" spans="2:12">
      <c r="C49" s="2"/>
      <c r="D49" s="2"/>
      <c r="E49" s="2"/>
      <c r="F49" s="2"/>
      <c r="G49" s="2"/>
      <c r="H49" s="2"/>
      <c r="I49" s="2"/>
      <c r="J49" s="2"/>
      <c r="K49" s="2"/>
      <c r="L49" s="2"/>
    </row>
    <row r="50" spans="2:12" ht="38.25" customHeight="1">
      <c r="B50" s="540" t="s">
        <v>244</v>
      </c>
      <c r="C50" s="540"/>
      <c r="D50" s="540"/>
      <c r="E50" s="540"/>
      <c r="F50" s="540"/>
      <c r="G50" s="540"/>
      <c r="H50" s="540"/>
      <c r="I50" s="540"/>
      <c r="J50" s="540"/>
      <c r="K50" s="540"/>
      <c r="L50" s="540"/>
    </row>
    <row r="51" spans="2:12" ht="15" thickBot="1">
      <c r="C51" s="2"/>
      <c r="D51" s="2"/>
      <c r="E51" s="2"/>
      <c r="F51" s="2"/>
      <c r="G51" s="2"/>
      <c r="H51" s="2"/>
      <c r="I51" s="2"/>
      <c r="J51" s="2"/>
      <c r="K51" s="2"/>
      <c r="L51" s="92" t="s">
        <v>216</v>
      </c>
    </row>
    <row r="52" spans="2:12">
      <c r="B52" s="72" t="s">
        <v>214</v>
      </c>
      <c r="C52" s="541">
        <v>2009</v>
      </c>
      <c r="D52" s="542"/>
      <c r="E52" s="541">
        <v>2010</v>
      </c>
      <c r="F52" s="542"/>
      <c r="G52" s="541">
        <v>2011</v>
      </c>
      <c r="H52" s="542"/>
      <c r="I52" s="542">
        <v>2012</v>
      </c>
      <c r="J52" s="541"/>
      <c r="K52" s="543">
        <v>2013</v>
      </c>
      <c r="L52" s="544"/>
    </row>
    <row r="53" spans="2:12" ht="16.5" customHeight="1">
      <c r="B53" s="27" t="s">
        <v>229</v>
      </c>
      <c r="C53" s="137">
        <v>32.700000000000003</v>
      </c>
      <c r="D53" s="138">
        <v>1.2E-2</v>
      </c>
      <c r="E53" s="137">
        <v>34.200000000000003</v>
      </c>
      <c r="F53" s="138">
        <v>1.2E-2</v>
      </c>
      <c r="G53" s="139">
        <v>27.2</v>
      </c>
      <c r="H53" s="237">
        <v>0.01</v>
      </c>
      <c r="I53" s="139">
        <v>26.2</v>
      </c>
      <c r="J53" s="237">
        <v>0.01</v>
      </c>
      <c r="K53" s="139">
        <v>24.9</v>
      </c>
      <c r="L53" s="477">
        <v>8.9999999999999993E-3</v>
      </c>
    </row>
    <row r="54" spans="2:12" ht="16.5" customHeight="1">
      <c r="B54" s="27" t="s">
        <v>295</v>
      </c>
      <c r="C54" s="137">
        <v>288.5</v>
      </c>
      <c r="D54" s="138">
        <v>0.10199999999999999</v>
      </c>
      <c r="E54" s="137">
        <v>288</v>
      </c>
      <c r="F54" s="138">
        <v>0.104</v>
      </c>
      <c r="G54" s="140">
        <v>266.10000000000002</v>
      </c>
      <c r="H54" s="238">
        <v>9.9000000000000005E-2</v>
      </c>
      <c r="I54" s="140">
        <v>283.2</v>
      </c>
      <c r="J54" s="238">
        <v>0.10199999999999999</v>
      </c>
      <c r="K54" s="140">
        <v>272</v>
      </c>
      <c r="L54" s="478">
        <v>9.8000000000000004E-2</v>
      </c>
    </row>
    <row r="55" spans="2:12" ht="16.5" customHeight="1">
      <c r="B55" s="27" t="s">
        <v>292</v>
      </c>
      <c r="C55" s="137">
        <v>227</v>
      </c>
      <c r="D55" s="138">
        <v>0.08</v>
      </c>
      <c r="E55" s="137">
        <v>217.8</v>
      </c>
      <c r="F55" s="138">
        <v>7.9000000000000001E-2</v>
      </c>
      <c r="G55" s="140">
        <v>196.2</v>
      </c>
      <c r="H55" s="238">
        <v>7.2999999999999995E-2</v>
      </c>
      <c r="I55" s="140">
        <v>209.8</v>
      </c>
      <c r="J55" s="238">
        <v>7.5999999999999998E-2</v>
      </c>
      <c r="K55" s="140">
        <v>206.8</v>
      </c>
      <c r="L55" s="478">
        <v>7.3999999999999996E-2</v>
      </c>
    </row>
    <row r="56" spans="2:12" ht="16.5" customHeight="1">
      <c r="B56" s="27" t="s">
        <v>298</v>
      </c>
      <c r="C56" s="137">
        <v>163.30000000000001</v>
      </c>
      <c r="D56" s="138">
        <v>5.8000000000000003E-2</v>
      </c>
      <c r="E56" s="137">
        <v>145.9</v>
      </c>
      <c r="F56" s="138">
        <v>5.2999999999999999E-2</v>
      </c>
      <c r="G56" s="140">
        <v>143.5</v>
      </c>
      <c r="H56" s="238">
        <v>5.2999999999999999E-2</v>
      </c>
      <c r="I56" s="140">
        <v>148.4</v>
      </c>
      <c r="J56" s="238">
        <v>5.2999999999999999E-2</v>
      </c>
      <c r="K56" s="140">
        <v>147.4</v>
      </c>
      <c r="L56" s="478">
        <v>5.2999999999999999E-2</v>
      </c>
    </row>
    <row r="57" spans="2:12" ht="16.5" customHeight="1">
      <c r="B57" s="27" t="s">
        <v>293</v>
      </c>
      <c r="C57" s="137">
        <v>275.89999999999998</v>
      </c>
      <c r="D57" s="138">
        <v>9.7000000000000003E-2</v>
      </c>
      <c r="E57" s="137">
        <v>287.89999999999998</v>
      </c>
      <c r="F57" s="138">
        <v>0.104</v>
      </c>
      <c r="G57" s="140">
        <v>276.8</v>
      </c>
      <c r="H57" s="238">
        <v>0.10199999999999999</v>
      </c>
      <c r="I57" s="140">
        <v>287.8</v>
      </c>
      <c r="J57" s="238">
        <v>0.104</v>
      </c>
      <c r="K57" s="140">
        <v>279.8</v>
      </c>
      <c r="L57" s="478">
        <v>0.10100000000000001</v>
      </c>
    </row>
    <row r="58" spans="2:12" s="69" customFormat="1" ht="31.5" customHeight="1">
      <c r="B58" s="27" t="s">
        <v>199</v>
      </c>
      <c r="C58" s="209">
        <v>93.1</v>
      </c>
      <c r="D58" s="210">
        <v>3.3000000000000002E-2</v>
      </c>
      <c r="E58" s="209">
        <v>101.2</v>
      </c>
      <c r="F58" s="210">
        <v>3.6999999999999998E-2</v>
      </c>
      <c r="G58" s="211">
        <v>108.1</v>
      </c>
      <c r="H58" s="239">
        <v>0.04</v>
      </c>
      <c r="I58" s="211">
        <v>116.4</v>
      </c>
      <c r="J58" s="239">
        <v>4.2000000000000003E-2</v>
      </c>
      <c r="K58" s="211">
        <v>117.3</v>
      </c>
      <c r="L58" s="479">
        <v>4.2000000000000003E-2</v>
      </c>
    </row>
    <row r="59" spans="2:12" s="69" customFormat="1" ht="31.5" customHeight="1">
      <c r="B59" s="27" t="s">
        <v>90</v>
      </c>
      <c r="C59" s="209">
        <v>30.7</v>
      </c>
      <c r="D59" s="210">
        <v>1.0999999999999999E-2</v>
      </c>
      <c r="E59" s="209">
        <v>29.4</v>
      </c>
      <c r="F59" s="210">
        <v>1.0999999999999999E-2</v>
      </c>
      <c r="G59" s="211">
        <v>26.3</v>
      </c>
      <c r="H59" s="239">
        <v>0.01</v>
      </c>
      <c r="I59" s="211">
        <v>28.8</v>
      </c>
      <c r="J59" s="239">
        <v>0.01</v>
      </c>
      <c r="K59" s="211">
        <v>28.3</v>
      </c>
      <c r="L59" s="479">
        <v>0.01</v>
      </c>
    </row>
    <row r="60" spans="2:12" s="69" customFormat="1" ht="31.5" customHeight="1">
      <c r="B60" s="27" t="s">
        <v>88</v>
      </c>
      <c r="C60" s="209">
        <v>70.5</v>
      </c>
      <c r="D60" s="210">
        <v>2.5000000000000001E-2</v>
      </c>
      <c r="E60" s="209">
        <v>73.3</v>
      </c>
      <c r="F60" s="210">
        <v>2.5999999999999999E-2</v>
      </c>
      <c r="G60" s="211">
        <v>54.4</v>
      </c>
      <c r="H60" s="239">
        <v>0.02</v>
      </c>
      <c r="I60" s="211">
        <v>54.1</v>
      </c>
      <c r="J60" s="239">
        <v>0.02</v>
      </c>
      <c r="K60" s="211">
        <v>55.3</v>
      </c>
      <c r="L60" s="479">
        <v>0.02</v>
      </c>
    </row>
    <row r="61" spans="2:12" ht="16.5" customHeight="1">
      <c r="B61" s="27" t="s">
        <v>299</v>
      </c>
      <c r="C61" s="137">
        <v>134.5</v>
      </c>
      <c r="D61" s="138">
        <v>4.8000000000000001E-2</v>
      </c>
      <c r="E61" s="137">
        <v>131.6</v>
      </c>
      <c r="F61" s="138">
        <v>4.7E-2</v>
      </c>
      <c r="G61" s="140">
        <v>129.80000000000001</v>
      </c>
      <c r="H61" s="238">
        <v>4.8000000000000001E-2</v>
      </c>
      <c r="I61" s="140">
        <v>164.7</v>
      </c>
      <c r="J61" s="238">
        <v>5.8999999999999997E-2</v>
      </c>
      <c r="K61" s="140">
        <v>167.1</v>
      </c>
      <c r="L61" s="478">
        <v>0.06</v>
      </c>
    </row>
    <row r="62" spans="2:12" ht="16.5" customHeight="1">
      <c r="B62" s="27" t="s">
        <v>227</v>
      </c>
      <c r="C62" s="137">
        <v>58.9</v>
      </c>
      <c r="D62" s="138">
        <v>2.1000000000000001E-2</v>
      </c>
      <c r="E62" s="137">
        <v>65</v>
      </c>
      <c r="F62" s="138">
        <v>2.3E-2</v>
      </c>
      <c r="G62" s="140">
        <v>64.2</v>
      </c>
      <c r="H62" s="238">
        <v>2.4E-2</v>
      </c>
      <c r="I62" s="140">
        <v>64.900000000000006</v>
      </c>
      <c r="J62" s="238">
        <v>2.3E-2</v>
      </c>
      <c r="K62" s="140">
        <v>68.5</v>
      </c>
      <c r="L62" s="478">
        <v>2.5000000000000001E-2</v>
      </c>
    </row>
    <row r="63" spans="2:12" ht="16.5" customHeight="1">
      <c r="B63" s="27" t="s">
        <v>301</v>
      </c>
      <c r="C63" s="137">
        <v>142</v>
      </c>
      <c r="D63" s="138">
        <v>0.05</v>
      </c>
      <c r="E63" s="137">
        <v>123.1</v>
      </c>
      <c r="F63" s="138">
        <v>4.3999999999999997E-2</v>
      </c>
      <c r="G63" s="140">
        <v>110.6</v>
      </c>
      <c r="H63" s="238">
        <v>4.1000000000000002E-2</v>
      </c>
      <c r="I63" s="140">
        <v>108.5</v>
      </c>
      <c r="J63" s="238">
        <v>3.9E-2</v>
      </c>
      <c r="K63" s="140">
        <v>102.2</v>
      </c>
      <c r="L63" s="478">
        <v>3.6999999999999998E-2</v>
      </c>
    </row>
    <row r="64" spans="2:12" ht="16.5" customHeight="1">
      <c r="B64" s="27" t="s">
        <v>204</v>
      </c>
      <c r="C64" s="137">
        <v>112.6</v>
      </c>
      <c r="D64" s="138">
        <v>0.04</v>
      </c>
      <c r="E64" s="137">
        <v>102.9</v>
      </c>
      <c r="F64" s="138">
        <v>3.6999999999999998E-2</v>
      </c>
      <c r="G64" s="140">
        <v>104.4</v>
      </c>
      <c r="H64" s="238">
        <v>3.9E-2</v>
      </c>
      <c r="I64" s="140">
        <v>108.6</v>
      </c>
      <c r="J64" s="238">
        <v>3.9E-2</v>
      </c>
      <c r="K64" s="140">
        <v>115</v>
      </c>
      <c r="L64" s="478">
        <v>4.1000000000000002E-2</v>
      </c>
    </row>
    <row r="65" spans="2:12" ht="16.5" customHeight="1">
      <c r="B65" s="27" t="s">
        <v>228</v>
      </c>
      <c r="C65" s="137">
        <v>94.5</v>
      </c>
      <c r="D65" s="138">
        <v>3.3000000000000002E-2</v>
      </c>
      <c r="E65" s="137">
        <v>92.6</v>
      </c>
      <c r="F65" s="138">
        <v>3.3000000000000002E-2</v>
      </c>
      <c r="G65" s="140">
        <v>89.4</v>
      </c>
      <c r="H65" s="238">
        <v>3.3000000000000002E-2</v>
      </c>
      <c r="I65" s="140">
        <v>92.1</v>
      </c>
      <c r="J65" s="238">
        <v>3.3000000000000002E-2</v>
      </c>
      <c r="K65" s="140">
        <v>89.8</v>
      </c>
      <c r="L65" s="478">
        <v>3.2000000000000001E-2</v>
      </c>
    </row>
    <row r="66" spans="2:12" ht="16.5" customHeight="1">
      <c r="B66" s="27" t="s">
        <v>291</v>
      </c>
      <c r="C66" s="137">
        <v>203.3</v>
      </c>
      <c r="D66" s="138">
        <v>7.1999999999999995E-2</v>
      </c>
      <c r="E66" s="137">
        <v>220.9</v>
      </c>
      <c r="F66" s="138">
        <v>0.08</v>
      </c>
      <c r="G66" s="140">
        <v>222</v>
      </c>
      <c r="H66" s="238">
        <v>8.2000000000000003E-2</v>
      </c>
      <c r="I66" s="140">
        <v>245.2</v>
      </c>
      <c r="J66" s="238">
        <v>8.7999999999999995E-2</v>
      </c>
      <c r="K66" s="140">
        <v>243.3</v>
      </c>
      <c r="L66" s="478">
        <v>8.7999999999999995E-2</v>
      </c>
    </row>
    <row r="67" spans="2:12" ht="16.5" customHeight="1">
      <c r="B67" s="27" t="s">
        <v>296</v>
      </c>
      <c r="C67" s="137">
        <v>191.3</v>
      </c>
      <c r="D67" s="138">
        <v>6.8000000000000005E-2</v>
      </c>
      <c r="E67" s="137">
        <v>182.2</v>
      </c>
      <c r="F67" s="138">
        <v>6.6000000000000003E-2</v>
      </c>
      <c r="G67" s="140">
        <v>186.9</v>
      </c>
      <c r="H67" s="238">
        <v>6.9000000000000006E-2</v>
      </c>
      <c r="I67" s="140">
        <v>202.9</v>
      </c>
      <c r="J67" s="238">
        <v>7.2999999999999995E-2</v>
      </c>
      <c r="K67" s="140">
        <v>192.7</v>
      </c>
      <c r="L67" s="478">
        <v>6.9000000000000006E-2</v>
      </c>
    </row>
    <row r="68" spans="2:12" ht="16.5" customHeight="1">
      <c r="B68" s="27" t="s">
        <v>294</v>
      </c>
      <c r="C68" s="137">
        <v>151.4</v>
      </c>
      <c r="D68" s="138">
        <v>5.2999999999999999E-2</v>
      </c>
      <c r="E68" s="137">
        <v>153.80000000000001</v>
      </c>
      <c r="F68" s="138">
        <v>5.5E-2</v>
      </c>
      <c r="G68" s="140">
        <v>141.19999999999999</v>
      </c>
      <c r="H68" s="238">
        <v>5.1999999999999998E-2</v>
      </c>
      <c r="I68" s="140">
        <v>144.9</v>
      </c>
      <c r="J68" s="238">
        <v>5.1999999999999998E-2</v>
      </c>
      <c r="K68" s="140">
        <v>167.6</v>
      </c>
      <c r="L68" s="478">
        <v>0.06</v>
      </c>
    </row>
    <row r="69" spans="2:12" ht="16.5" customHeight="1">
      <c r="B69" s="27" t="s">
        <v>302</v>
      </c>
      <c r="C69" s="137">
        <v>233.5</v>
      </c>
      <c r="D69" s="138">
        <v>8.2000000000000003E-2</v>
      </c>
      <c r="E69" s="137">
        <v>211.1</v>
      </c>
      <c r="F69" s="138">
        <v>7.5999999999999998E-2</v>
      </c>
      <c r="G69" s="140">
        <v>195.2</v>
      </c>
      <c r="H69" s="238">
        <v>7.1999999999999995E-2</v>
      </c>
      <c r="I69" s="140">
        <v>211.2</v>
      </c>
      <c r="J69" s="238">
        <v>7.5999999999999998E-2</v>
      </c>
      <c r="K69" s="140">
        <v>209.7</v>
      </c>
      <c r="L69" s="478">
        <v>7.5999999999999998E-2</v>
      </c>
    </row>
    <row r="70" spans="2:12" ht="16.5" customHeight="1">
      <c r="B70" s="27" t="s">
        <v>297</v>
      </c>
      <c r="C70" s="137">
        <v>134.80000000000001</v>
      </c>
      <c r="D70" s="138">
        <v>4.8000000000000001E-2</v>
      </c>
      <c r="E70" s="137">
        <v>138.6</v>
      </c>
      <c r="F70" s="138">
        <v>0.05</v>
      </c>
      <c r="G70" s="140">
        <v>123.5</v>
      </c>
      <c r="H70" s="238">
        <v>4.5999999999999999E-2</v>
      </c>
      <c r="I70" s="140">
        <v>128.9</v>
      </c>
      <c r="J70" s="238">
        <v>4.5999999999999999E-2</v>
      </c>
      <c r="K70" s="140">
        <v>142.19999999999999</v>
      </c>
      <c r="L70" s="478">
        <v>5.0999999999999997E-2</v>
      </c>
    </row>
    <row r="71" spans="2:12" ht="16.5" customHeight="1">
      <c r="B71" s="27" t="s">
        <v>300</v>
      </c>
      <c r="C71" s="137">
        <v>47.6</v>
      </c>
      <c r="D71" s="138">
        <v>1.7000000000000001E-2</v>
      </c>
      <c r="E71" s="137">
        <v>40.799999999999997</v>
      </c>
      <c r="F71" s="138">
        <v>1.4999999999999999E-2</v>
      </c>
      <c r="G71" s="140">
        <v>108.7</v>
      </c>
      <c r="H71" s="238">
        <v>0.04</v>
      </c>
      <c r="I71" s="140">
        <v>33.200000000000003</v>
      </c>
      <c r="J71" s="238">
        <v>1.2E-2</v>
      </c>
      <c r="K71" s="140">
        <v>31.4</v>
      </c>
      <c r="L71" s="478">
        <v>1.0999999999999999E-2</v>
      </c>
    </row>
    <row r="72" spans="2:12" ht="31.5" customHeight="1">
      <c r="B72" s="27" t="s">
        <v>89</v>
      </c>
      <c r="C72" s="209">
        <v>85.4</v>
      </c>
      <c r="D72" s="210">
        <v>0.03</v>
      </c>
      <c r="E72" s="209">
        <v>81.7</v>
      </c>
      <c r="F72" s="210">
        <v>2.9000000000000001E-2</v>
      </c>
      <c r="G72" s="211">
        <v>75.7</v>
      </c>
      <c r="H72" s="239">
        <v>2.8000000000000001E-2</v>
      </c>
      <c r="I72" s="211">
        <v>78.2</v>
      </c>
      <c r="J72" s="239">
        <v>2.8000000000000001E-2</v>
      </c>
      <c r="K72" s="211">
        <v>80.599999999999994</v>
      </c>
      <c r="L72" s="479">
        <v>2.9000000000000001E-2</v>
      </c>
    </row>
    <row r="73" spans="2:12" ht="15" customHeight="1">
      <c r="B73" s="64" t="s">
        <v>230</v>
      </c>
      <c r="C73" s="141">
        <v>55.8</v>
      </c>
      <c r="D73" s="142">
        <v>0.02</v>
      </c>
      <c r="E73" s="141">
        <v>51.8</v>
      </c>
      <c r="F73" s="142">
        <v>1.9E-2</v>
      </c>
      <c r="G73" s="143">
        <v>50.5</v>
      </c>
      <c r="H73" s="240">
        <v>1.9E-2</v>
      </c>
      <c r="I73" s="143">
        <v>40.5</v>
      </c>
      <c r="J73" s="240">
        <v>1.4999999999999999E-2</v>
      </c>
      <c r="K73" s="143">
        <v>39.6</v>
      </c>
      <c r="L73" s="480">
        <v>1.4E-2</v>
      </c>
    </row>
    <row r="74" spans="2:12" ht="15" customHeight="1" thickBot="1">
      <c r="B74" s="67" t="s">
        <v>350</v>
      </c>
      <c r="C74" s="144">
        <v>2828.2</v>
      </c>
      <c r="D74" s="145">
        <v>1</v>
      </c>
      <c r="E74" s="144">
        <v>2774.9</v>
      </c>
      <c r="F74" s="145">
        <v>1</v>
      </c>
      <c r="G74" s="146">
        <v>2701.6</v>
      </c>
      <c r="H74" s="241">
        <v>1</v>
      </c>
      <c r="I74" s="146">
        <v>2779.6</v>
      </c>
      <c r="J74" s="241">
        <v>1</v>
      </c>
      <c r="K74" s="146">
        <v>2782.5</v>
      </c>
      <c r="L74" s="481">
        <v>1</v>
      </c>
    </row>
    <row r="75" spans="2:12" s="69" customFormat="1" ht="15.6" customHeight="1">
      <c r="B75" s="536" t="s">
        <v>82</v>
      </c>
      <c r="C75" s="536"/>
      <c r="D75" s="536"/>
      <c r="E75" s="536"/>
      <c r="F75" s="536"/>
      <c r="G75" s="536"/>
      <c r="H75" s="536"/>
      <c r="I75" s="536"/>
      <c r="J75" s="536"/>
      <c r="K75" s="536"/>
      <c r="L75" s="536"/>
    </row>
    <row r="76" spans="2:12" ht="15.6" customHeight="1">
      <c r="B76" s="68" t="s">
        <v>99</v>
      </c>
      <c r="C76" s="73"/>
      <c r="D76" s="73"/>
      <c r="E76" s="73"/>
      <c r="F76" s="73"/>
      <c r="G76" s="73"/>
      <c r="H76" s="73"/>
      <c r="I76" s="73"/>
      <c r="J76" s="73"/>
      <c r="K76" s="73"/>
      <c r="L76" s="73"/>
    </row>
    <row r="77" spans="2:12">
      <c r="B77" s="68"/>
      <c r="C77" s="73"/>
      <c r="D77" s="73"/>
      <c r="E77" s="73"/>
      <c r="F77" s="73"/>
      <c r="G77" s="73"/>
      <c r="H77" s="73"/>
      <c r="I77" s="73"/>
      <c r="J77" s="73"/>
      <c r="K77" s="73"/>
      <c r="L77" s="73"/>
    </row>
    <row r="78" spans="2:12">
      <c r="B78" s="6"/>
      <c r="C78" s="5"/>
      <c r="D78" s="5"/>
      <c r="E78" s="5"/>
      <c r="F78" s="5"/>
      <c r="G78" s="5"/>
      <c r="H78" s="5"/>
      <c r="I78" s="5"/>
      <c r="J78" s="5"/>
      <c r="K78" s="5"/>
      <c r="L78" s="5"/>
    </row>
  </sheetData>
  <mergeCells count="44">
    <mergeCell ref="K27:L27"/>
    <mergeCell ref="K29:L29"/>
    <mergeCell ref="G6:H6"/>
    <mergeCell ref="I6:J6"/>
    <mergeCell ref="K6:L6"/>
    <mergeCell ref="B19:L19"/>
    <mergeCell ref="B20:L20"/>
    <mergeCell ref="B24:L24"/>
    <mergeCell ref="C26:D26"/>
    <mergeCell ref="E26:F26"/>
    <mergeCell ref="G26:H26"/>
    <mergeCell ref="G28:H28"/>
    <mergeCell ref="I28:J28"/>
    <mergeCell ref="I26:J26"/>
    <mergeCell ref="K26:L26"/>
    <mergeCell ref="C27:D27"/>
    <mergeCell ref="B31:L31"/>
    <mergeCell ref="C30:D30"/>
    <mergeCell ref="K28:L28"/>
    <mergeCell ref="G30:H30"/>
    <mergeCell ref="I30:J30"/>
    <mergeCell ref="K30:L30"/>
    <mergeCell ref="B75:L75"/>
    <mergeCell ref="B32:G32"/>
    <mergeCell ref="C38:D38"/>
    <mergeCell ref="E38:F38"/>
    <mergeCell ref="G38:H38"/>
    <mergeCell ref="I38:J38"/>
    <mergeCell ref="K38:L38"/>
    <mergeCell ref="B50:L50"/>
    <mergeCell ref="C52:D52"/>
    <mergeCell ref="E52:F52"/>
    <mergeCell ref="G52:H52"/>
    <mergeCell ref="I52:J52"/>
    <mergeCell ref="K52:L52"/>
    <mergeCell ref="C6:D6"/>
    <mergeCell ref="E6:F6"/>
    <mergeCell ref="I29:J29"/>
    <mergeCell ref="E30:F30"/>
    <mergeCell ref="C28:D28"/>
    <mergeCell ref="E28:F28"/>
    <mergeCell ref="G27:H27"/>
    <mergeCell ref="I27:J27"/>
    <mergeCell ref="E27:F27"/>
  </mergeCells>
  <phoneticPr fontId="3"/>
  <printOptions horizontalCentered="1"/>
  <pageMargins left="0.39370078740157483" right="0.39370078740157483" top="0.78740157480314965" bottom="0.59055118110236227" header="0.19685039370078741" footer="0.19685039370078741"/>
  <pageSetup paperSize="9" scale="63" orientation="portrait" r:id="rId1"/>
  <headerFooter>
    <oddHeader>&amp;C&amp;"Arial,標準"Dentsu Annual Report for the Year Ended March 31, 2014</oddHeader>
    <oddFooter xml:space="preserve">&amp;R&amp;"Arial,標準"© 2014 DENTSU INC. All Rights Reserved. </oddFooter>
  </headerFooter>
  <rowBreaks count="1" manualBreakCount="1">
    <brk id="34" max="11"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1.Operating Highlights</vt:lpstr>
      <vt:lpstr>2.Balance Sheets</vt:lpstr>
      <vt:lpstr>3.Statements of Income</vt:lpstr>
      <vt:lpstr>4.Comprehensive Income</vt:lpstr>
      <vt:lpstr>5.Changes in Equity </vt:lpstr>
      <vt:lpstr>6.Cash Flows</vt:lpstr>
      <vt:lpstr>7.Non-Consolidated</vt:lpstr>
      <vt:lpstr>8.Sales</vt:lpstr>
      <vt:lpstr>9.Market Data</vt:lpstr>
      <vt:lpstr>'1.Operating Highlights'!Print_Area</vt:lpstr>
      <vt:lpstr>'2.Balance Sheets'!Print_Area</vt:lpstr>
      <vt:lpstr>'3.Statements of Income'!Print_Area</vt:lpstr>
      <vt:lpstr>'4.Comprehensive Income'!Print_Area</vt:lpstr>
      <vt:lpstr>'5.Changes in Equity '!Print_Area</vt:lpstr>
      <vt:lpstr>'6.Cash Flows'!Print_Area</vt:lpstr>
      <vt:lpstr>'7.Non-Consolidated'!Print_Area</vt:lpstr>
      <vt:lpstr>'8.Sales'!Print_Area</vt:lpstr>
      <vt:lpstr>'9.Market Data'!Print_Area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2011-05-16T11:15:15Z</cp:lastPrinted>
  <dcterms:created xsi:type="dcterms:W3CDTF">2008-03-06T08:00:39Z</dcterms:created>
  <dcterms:modified xsi:type="dcterms:W3CDTF">2014-09-30T15:47:53Z</dcterms:modified>
</cp:coreProperties>
</file>