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bookViews>
    <workbookView xWindow="1550" yWindow="4410" windowWidth="19260" windowHeight="5970" tabRatio="835"/>
  </bookViews>
  <sheets>
    <sheet name="9.Market Data" sheetId="78" r:id="rId1"/>
  </sheets>
  <definedNames>
    <definedName name="_xlnm.Print_Area" localSheetId="0">'9.Market Data'!$A$1:$L$78</definedName>
  </definedNames>
  <calcPr calcId="125725" concurrentCalc="0"/>
</workbook>
</file>

<file path=xl/calcChain.xml><?xml version="1.0" encoding="utf-8"?>
<calcChain xmlns="http://schemas.openxmlformats.org/spreadsheetml/2006/main">
  <c r="L17" i="78"/>
  <c r="J17"/>
  <c r="H17"/>
  <c r="F17"/>
  <c r="D17"/>
  <c r="L16"/>
  <c r="J16"/>
  <c r="H16"/>
  <c r="F16"/>
  <c r="D16"/>
  <c r="L15"/>
  <c r="J15"/>
  <c r="H15"/>
  <c r="F15"/>
  <c r="D15"/>
  <c r="L14"/>
  <c r="J14"/>
  <c r="H14"/>
  <c r="F14"/>
  <c r="D14"/>
  <c r="L13"/>
  <c r="J13"/>
  <c r="H13"/>
  <c r="F13"/>
  <c r="D13"/>
  <c r="L12"/>
  <c r="J12"/>
  <c r="H12"/>
  <c r="F12"/>
  <c r="D12"/>
  <c r="L11"/>
  <c r="J11"/>
  <c r="H11"/>
  <c r="F11"/>
  <c r="D11"/>
  <c r="L10"/>
  <c r="J10"/>
  <c r="H10"/>
  <c r="F10"/>
  <c r="D10"/>
  <c r="J9"/>
  <c r="H9"/>
  <c r="F9"/>
  <c r="D9"/>
  <c r="L8"/>
  <c r="J8"/>
  <c r="H8"/>
  <c r="F8"/>
  <c r="D8"/>
  <c r="L7"/>
  <c r="J7"/>
  <c r="H7"/>
  <c r="F7"/>
  <c r="D7"/>
</calcChain>
</file>

<file path=xl/sharedStrings.xml><?xml version="1.0" encoding="utf-8"?>
<sst xmlns="http://schemas.openxmlformats.org/spreadsheetml/2006/main" count="68" uniqueCount="65">
  <si>
    <t>Total</t>
    <phoneticPr fontId="2"/>
  </si>
  <si>
    <t>Information/Communications</t>
    <phoneticPr fontId="2"/>
  </si>
  <si>
    <t>Beverages/Cigarettes</t>
    <phoneticPr fontId="2"/>
  </si>
  <si>
    <t>Cosmetics/Toiletries</t>
    <phoneticPr fontId="2"/>
  </si>
  <si>
    <t>Finance/Insurance</t>
    <phoneticPr fontId="2"/>
  </si>
  <si>
    <t>Foodstuffs</t>
    <phoneticPr fontId="2"/>
  </si>
  <si>
    <t>Distribution/Retailing</t>
    <phoneticPr fontId="2"/>
  </si>
  <si>
    <t>Food Services/Other Services</t>
    <phoneticPr fontId="2"/>
  </si>
  <si>
    <t>Pharmaceuticals/Medical Supplies</t>
    <phoneticPr fontId="2"/>
  </si>
  <si>
    <t>Automobiles/Related Products</t>
    <phoneticPr fontId="2"/>
  </si>
  <si>
    <t>Government/Organizations</t>
    <phoneticPr fontId="2"/>
  </si>
  <si>
    <t>Hobbies/Sporting Goods</t>
    <phoneticPr fontId="2"/>
  </si>
  <si>
    <t>Transportation/Leisure</t>
    <phoneticPr fontId="2"/>
  </si>
  <si>
    <t>Real Estate/Housing Facilities</t>
    <phoneticPr fontId="2"/>
  </si>
  <si>
    <t>Size of Major Advertising Markets</t>
  </si>
  <si>
    <t>United States</t>
  </si>
  <si>
    <t>Japan</t>
  </si>
  <si>
    <t>China</t>
  </si>
  <si>
    <t>Germany</t>
  </si>
  <si>
    <t>United Kingdom</t>
  </si>
  <si>
    <t>France</t>
  </si>
  <si>
    <t>Rest of Europe</t>
  </si>
  <si>
    <t>Rest of Asia-Pacific</t>
  </si>
  <si>
    <t>Calendar year</t>
    <phoneticPr fontId="2"/>
  </si>
  <si>
    <t>Nominal GDP</t>
    <phoneticPr fontId="2"/>
  </si>
  <si>
    <t>Billions of yen</t>
  </si>
  <si>
    <t>Advertising Expenditures in Japan by Medium</t>
  </si>
  <si>
    <t>Calendar year</t>
    <phoneticPr fontId="8"/>
  </si>
  <si>
    <t>Television</t>
    <phoneticPr fontId="8"/>
  </si>
  <si>
    <t>Newspapers</t>
    <phoneticPr fontId="8"/>
  </si>
  <si>
    <t>Magazines</t>
    <phoneticPr fontId="8"/>
  </si>
  <si>
    <t>Radio</t>
    <phoneticPr fontId="8"/>
  </si>
  <si>
    <t>Satellite Media-Related</t>
    <phoneticPr fontId="8"/>
  </si>
  <si>
    <t>Internet</t>
    <phoneticPr fontId="8"/>
  </si>
  <si>
    <t>Promotional Media</t>
    <phoneticPr fontId="8"/>
  </si>
  <si>
    <t>Total</t>
    <phoneticPr fontId="8"/>
  </si>
  <si>
    <t>Household Products</t>
    <phoneticPr fontId="2"/>
  </si>
  <si>
    <t>Publications</t>
    <phoneticPr fontId="2"/>
  </si>
  <si>
    <t>Energy/Materials/Machinery</t>
    <phoneticPr fontId="2"/>
  </si>
  <si>
    <t>Classified Ads/Others</t>
    <phoneticPr fontId="2"/>
  </si>
  <si>
    <t xml:space="preserve">Advertising expenditures in Japan </t>
    <phoneticPr fontId="2"/>
  </si>
  <si>
    <t>Advertising Expenditures in
the Four Traditional Mass Media in Japan by Industry</t>
    <phoneticPr fontId="2"/>
  </si>
  <si>
    <t>Note: These totals are for major mass media, including television, newspapers, magazines, radio, cinema, outdoor and Internet advertising.</t>
    <phoneticPr fontId="2"/>
  </si>
  <si>
    <t>Millions of U.S. dollars at current prices</t>
    <phoneticPr fontId="2"/>
  </si>
  <si>
    <t>Billions of yen</t>
    <phoneticPr fontId="2"/>
  </si>
  <si>
    <t>Market Data</t>
    <phoneticPr fontId="2"/>
  </si>
  <si>
    <t xml:space="preserve">Advertising expenditures in Japan 
</t>
    <phoneticPr fontId="2"/>
  </si>
  <si>
    <t xml:space="preserve"> as a percentage of nominal GDP</t>
    <phoneticPr fontId="2"/>
  </si>
  <si>
    <t>Apparel/Fashion, 
 Accessories/Personal Items</t>
    <phoneticPr fontId="2"/>
  </si>
  <si>
    <r>
      <rPr>
        <sz val="11"/>
        <color indexed="8"/>
        <rFont val="ＭＳ Ｐゴシック"/>
        <family val="3"/>
        <charset val="128"/>
      </rPr>
      <t>　</t>
    </r>
    <r>
      <rPr>
        <sz val="11"/>
        <color indexed="8"/>
        <rFont val="Arial"/>
        <family val="2"/>
      </rPr>
      <t xml:space="preserve">5,891.3
</t>
    </r>
    <phoneticPr fontId="2"/>
  </si>
  <si>
    <t>Home Electric Appliances/
 AV Equipment</t>
    <phoneticPr fontId="2"/>
  </si>
  <si>
    <t>Education/Medical Services/
 Religion</t>
    <phoneticPr fontId="2"/>
  </si>
  <si>
    <r>
      <t>Precision Instruments/
 Office Supplies</t>
    </r>
    <r>
      <rPr>
        <sz val="11"/>
        <rFont val="ＭＳ Ｐゴシック"/>
        <family val="3"/>
        <charset val="128"/>
      </rPr>
      <t>　</t>
    </r>
    <phoneticPr fontId="2"/>
  </si>
  <si>
    <t>Brazil</t>
    <phoneticPr fontId="2"/>
  </si>
  <si>
    <t>Rest of Latin America</t>
    <phoneticPr fontId="2"/>
  </si>
  <si>
    <t>Others</t>
    <phoneticPr fontId="2"/>
  </si>
  <si>
    <t>Total</t>
    <phoneticPr fontId="2"/>
  </si>
  <si>
    <r>
      <rPr>
        <sz val="11"/>
        <color indexed="8"/>
        <rFont val="ＭＳ Ｐゴシック"/>
        <family val="3"/>
        <charset val="128"/>
      </rPr>
      <t>　</t>
    </r>
    <r>
      <rPr>
        <sz val="11"/>
        <color indexed="8"/>
        <rFont val="Arial"/>
        <family val="2"/>
      </rPr>
      <t>5,</t>
    </r>
    <r>
      <rPr>
        <sz val="11"/>
        <color indexed="8"/>
        <rFont val="Arial"/>
        <family val="2"/>
      </rPr>
      <t>976</t>
    </r>
    <r>
      <rPr>
        <sz val="11"/>
        <color indexed="8"/>
        <rFont val="Arial"/>
        <family val="2"/>
      </rPr>
      <t>.</t>
    </r>
    <r>
      <rPr>
        <sz val="11"/>
        <color indexed="8"/>
        <rFont val="Arial"/>
        <family val="2"/>
      </rPr>
      <t>2</t>
    </r>
    <r>
      <rPr>
        <sz val="11"/>
        <color indexed="8"/>
        <rFont val="Arial"/>
        <family val="2"/>
      </rPr>
      <t xml:space="preserve">
</t>
    </r>
    <phoneticPr fontId="2"/>
  </si>
  <si>
    <t>Advertising Expenditures in Japan
and Advertising Expenditures in Japan as a Percentage of Nominal GDP</t>
    <phoneticPr fontId="2"/>
  </si>
  <si>
    <r>
      <t xml:space="preserve">Source: Dentsu, </t>
    </r>
    <r>
      <rPr>
        <i/>
        <sz val="8.5"/>
        <rFont val="Arial"/>
        <family val="2"/>
      </rPr>
      <t>2013 Advertising Expenditures in Japan</t>
    </r>
    <phoneticPr fontId="2"/>
  </si>
  <si>
    <r>
      <t>Source: Dentsu,</t>
    </r>
    <r>
      <rPr>
        <i/>
        <sz val="8.5"/>
        <rFont val="Arial"/>
        <family val="2"/>
      </rPr>
      <t xml:space="preserve"> 2013 Advertising Expenditures in Japan</t>
    </r>
    <phoneticPr fontId="2"/>
  </si>
  <si>
    <t>Note: Expenditures include expenditures on terrestrial television, newspapers, magazines and radio advertising, including related creative production costs.</t>
    <phoneticPr fontId="2"/>
  </si>
  <si>
    <r>
      <t xml:space="preserve">Source: Dentsu, </t>
    </r>
    <r>
      <rPr>
        <i/>
        <sz val="8.5"/>
        <rFont val="Arial"/>
        <family val="2"/>
      </rPr>
      <t>2013 Advertising Expenditures in Japan</t>
    </r>
    <phoneticPr fontId="2"/>
  </si>
  <si>
    <t xml:space="preserve">Note: Advertising expenditures include expenditures on terrestrial television, newspapers, magazines and radio advertising, expenditures on marketing flyers inserted in newspapers, 
         exhibitions and screen displays, direct mailings, outdoor advertisements, transit advertisements, advertisements in telephone directors, point-of-purchase (POP) advertisements, 
         satellite media-related and Internet advertisements. </t>
    <phoneticPr fontId="2"/>
  </si>
  <si>
    <t>Source: First Forecast for Worldwide Advertising Expenditure in 2015 by Carat, September 2014</t>
    <phoneticPr fontId="2"/>
  </si>
</sst>
</file>

<file path=xl/styles.xml><?xml version="1.0" encoding="utf-8"?>
<styleSheet xmlns="http://schemas.openxmlformats.org/spreadsheetml/2006/main">
  <numFmts count="8">
    <numFmt numFmtId="176" formatCode="#,##0.0;[Red]\-#,##0.0"/>
    <numFmt numFmtId="177" formatCode="#,##0.0"/>
    <numFmt numFmtId="178" formatCode="0.0%"/>
    <numFmt numFmtId="179" formatCode="#,##0.0_);[Red]\(#,##0.0\)"/>
    <numFmt numFmtId="180" formatCode="#,##0.0_);\(#,##0.0\)"/>
    <numFmt numFmtId="181" formatCode="#,##0;\-#,##0;\-\ \ "/>
    <numFmt numFmtId="182" formatCode="_-* #,##0.00_-;\-* #,##0.00_-;_-* &quot;-&quot;??_-;_-@_-"/>
    <numFmt numFmtId="183" formatCode="\$#,##0.0_);[Red]\(\$#,##0.0\)"/>
  </numFmts>
  <fonts count="20">
    <font>
      <sz val="11"/>
      <name val="ＭＳ Ｐゴシック"/>
      <family val="3"/>
      <charset val="128"/>
    </font>
    <font>
      <sz val="11"/>
      <name val="ＭＳ Ｐゴシック"/>
      <family val="3"/>
      <charset val="128"/>
    </font>
    <font>
      <sz val="6"/>
      <name val="ＭＳ Ｐゴシック"/>
      <family val="3"/>
      <charset val="128"/>
    </font>
    <font>
      <sz val="11"/>
      <color indexed="9"/>
      <name val="Arial"/>
      <family val="2"/>
    </font>
    <font>
      <sz val="11"/>
      <name val="Arial"/>
      <family val="2"/>
    </font>
    <font>
      <sz val="10"/>
      <name val="Arial"/>
      <family val="2"/>
    </font>
    <font>
      <sz val="8"/>
      <name val="Arial"/>
      <family val="2"/>
    </font>
    <font>
      <b/>
      <sz val="12"/>
      <name val="Arial"/>
      <family val="2"/>
    </font>
    <font>
      <sz val="6"/>
      <name val="ＭＳ Ｐゴシック"/>
      <family val="3"/>
      <charset val="128"/>
    </font>
    <font>
      <b/>
      <sz val="14"/>
      <name val="Arial"/>
      <family val="2"/>
    </font>
    <font>
      <sz val="8.5"/>
      <name val="Arial"/>
      <family val="2"/>
    </font>
    <font>
      <sz val="8"/>
      <color indexed="63"/>
      <name val="Arial"/>
      <family val="2"/>
    </font>
    <font>
      <i/>
      <sz val="8.5"/>
      <name val="Arial"/>
      <family val="2"/>
    </font>
    <font>
      <sz val="8.5"/>
      <color indexed="63"/>
      <name val="Arial"/>
      <family val="2"/>
    </font>
    <font>
      <sz val="11"/>
      <color indexed="8"/>
      <name val="Arial"/>
      <family val="2"/>
    </font>
    <font>
      <sz val="11"/>
      <color indexed="8"/>
      <name val="ＭＳ Ｐゴシック"/>
      <family val="3"/>
      <charset val="128"/>
    </font>
    <font>
      <sz val="11"/>
      <color theme="1"/>
      <name val="ＭＳ Ｐゴシック"/>
      <family val="3"/>
      <charset val="128"/>
      <scheme val="minor"/>
    </font>
    <font>
      <sz val="11"/>
      <color theme="1"/>
      <name val="Arial"/>
      <family val="2"/>
    </font>
    <font>
      <sz val="11"/>
      <color rgb="FF000000"/>
      <name val="Arial"/>
      <family val="2"/>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0">
    <border>
      <left/>
      <right/>
      <top/>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6" fillId="0" borderId="0">
      <alignment vertical="center"/>
    </xf>
    <xf numFmtId="182" fontId="5" fillId="0" borderId="0" applyFont="0" applyFill="0" applyBorder="0" applyAlignment="0" applyProtection="0"/>
  </cellStyleXfs>
  <cellXfs count="145">
    <xf numFmtId="0" fontId="0" fillId="0" borderId="0" xfId="0">
      <alignment vertical="center"/>
    </xf>
    <xf numFmtId="0" fontId="4" fillId="0" borderId="0" xfId="0" applyFont="1" applyAlignment="1">
      <alignment vertical="center"/>
    </xf>
    <xf numFmtId="0" fontId="4" fillId="0" borderId="0" xfId="0" applyFont="1" applyBorder="1" applyAlignment="1">
      <alignment vertical="center"/>
    </xf>
    <xf numFmtId="0" fontId="3" fillId="0" borderId="0" xfId="0" applyFont="1" applyFill="1">
      <alignment vertical="center"/>
    </xf>
    <xf numFmtId="0" fontId="6" fillId="0" borderId="0" xfId="0" applyFont="1" applyAlignment="1">
      <alignment vertical="center"/>
    </xf>
    <xf numFmtId="0" fontId="6" fillId="0" borderId="0" xfId="0" applyFont="1" applyBorder="1" applyAlignment="1">
      <alignment vertical="center"/>
    </xf>
    <xf numFmtId="49" fontId="6" fillId="0" borderId="0" xfId="0" applyNumberFormat="1" applyFont="1" applyBorder="1" applyAlignment="1">
      <alignment vertical="center" wrapText="1"/>
    </xf>
    <xf numFmtId="49" fontId="4" fillId="0" borderId="0" xfId="0" applyNumberFormat="1" applyFont="1" applyBorder="1" applyAlignment="1">
      <alignment vertical="center" wrapText="1"/>
    </xf>
    <xf numFmtId="0" fontId="9" fillId="0" borderId="0" xfId="0" applyFont="1" applyBorder="1" applyAlignme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3" xfId="0" applyFont="1" applyBorder="1" applyAlignment="1">
      <alignment vertical="center" wrapText="1"/>
    </xf>
    <xf numFmtId="0" fontId="7" fillId="0" borderId="0" xfId="0" applyFont="1" applyBorder="1" applyAlignment="1">
      <alignment vertical="center"/>
    </xf>
    <xf numFmtId="0" fontId="4" fillId="0" borderId="4" xfId="0" applyFont="1" applyBorder="1" applyAlignment="1">
      <alignment vertical="center" wrapText="1"/>
    </xf>
    <xf numFmtId="0" fontId="11" fillId="0" borderId="0" xfId="0" applyFont="1" applyFill="1" applyBorder="1" applyAlignment="1">
      <alignment horizontal="left" vertical="center" wrapText="1"/>
    </xf>
    <xf numFmtId="0" fontId="3" fillId="0" borderId="0" xfId="0" applyFont="1" applyFill="1" applyBorder="1">
      <alignment vertical="center"/>
    </xf>
    <xf numFmtId="0" fontId="4" fillId="0" borderId="5" xfId="0" applyFont="1" applyBorder="1" applyAlignment="1">
      <alignment vertical="center" wrapText="1"/>
    </xf>
    <xf numFmtId="0" fontId="10" fillId="0" borderId="0" xfId="0" applyFont="1" applyBorder="1" applyAlignment="1">
      <alignment vertical="center"/>
    </xf>
    <xf numFmtId="0" fontId="4" fillId="0" borderId="0" xfId="0" applyFont="1" applyAlignment="1"/>
    <xf numFmtId="0" fontId="13" fillId="0" borderId="0" xfId="0" applyFont="1" applyFill="1" applyBorder="1" applyAlignment="1">
      <alignment horizontal="left" vertical="center" wrapText="1"/>
    </xf>
    <xf numFmtId="0" fontId="5" fillId="0" borderId="2" xfId="0" applyFont="1" applyBorder="1">
      <alignment vertical="center"/>
    </xf>
    <xf numFmtId="0" fontId="10" fillId="0" borderId="0" xfId="0" applyFont="1" applyAlignment="1">
      <alignment vertical="center"/>
    </xf>
    <xf numFmtId="49" fontId="10" fillId="0" borderId="0" xfId="0" applyNumberFormat="1" applyFont="1" applyBorder="1" applyAlignment="1">
      <alignment horizontal="left" vertical="center" wrapText="1"/>
    </xf>
    <xf numFmtId="0" fontId="6" fillId="0" borderId="0" xfId="0" applyFont="1" applyAlignment="1">
      <alignment horizontal="right"/>
    </xf>
    <xf numFmtId="0" fontId="6" fillId="0" borderId="0" xfId="0" applyFont="1" applyBorder="1" applyAlignment="1">
      <alignment horizontal="right"/>
    </xf>
    <xf numFmtId="0" fontId="4" fillId="0" borderId="0" xfId="0" applyFont="1" applyBorder="1" applyAlignment="1"/>
    <xf numFmtId="179" fontId="5" fillId="0" borderId="9" xfId="0" applyNumberFormat="1" applyFont="1" applyBorder="1" applyAlignment="1">
      <alignment horizontal="right" vertical="center"/>
    </xf>
    <xf numFmtId="179" fontId="5" fillId="0" borderId="10" xfId="0" applyNumberFormat="1" applyFont="1" applyBorder="1" applyAlignment="1">
      <alignment horizontal="right" vertical="center"/>
    </xf>
    <xf numFmtId="0" fontId="4" fillId="0" borderId="11" xfId="0" applyFont="1" applyBorder="1" applyAlignment="1">
      <alignment vertical="center" wrapText="1"/>
    </xf>
    <xf numFmtId="0" fontId="4" fillId="0" borderId="12" xfId="0" applyFont="1" applyBorder="1" applyAlignment="1">
      <alignment vertical="center"/>
    </xf>
    <xf numFmtId="178" fontId="4" fillId="0" borderId="7" xfId="0" applyNumberFormat="1" applyFont="1" applyFill="1" applyBorder="1" applyAlignment="1">
      <alignment vertical="center"/>
    </xf>
    <xf numFmtId="178" fontId="4" fillId="0" borderId="14" xfId="0" applyNumberFormat="1" applyFont="1" applyFill="1" applyBorder="1" applyAlignment="1">
      <alignment vertical="center"/>
    </xf>
    <xf numFmtId="0" fontId="4" fillId="0" borderId="17" xfId="0" applyFont="1" applyBorder="1" applyAlignment="1">
      <alignment horizontal="left" vertical="center"/>
    </xf>
    <xf numFmtId="179" fontId="4" fillId="0" borderId="7" xfId="0" applyNumberFormat="1" applyFont="1" applyFill="1" applyBorder="1" applyAlignment="1">
      <alignment vertical="center"/>
    </xf>
    <xf numFmtId="180" fontId="4" fillId="0" borderId="7" xfId="0" applyNumberFormat="1" applyFont="1" applyFill="1" applyBorder="1">
      <alignment vertical="center"/>
    </xf>
    <xf numFmtId="178" fontId="4" fillId="0" borderId="7" xfId="0" applyNumberFormat="1" applyFont="1" applyFill="1" applyBorder="1">
      <alignment vertical="center"/>
    </xf>
    <xf numFmtId="177" fontId="18" fillId="0" borderId="0" xfId="0" applyNumberFormat="1" applyFont="1" applyFill="1" applyBorder="1" applyAlignment="1">
      <alignment vertical="center" wrapText="1"/>
    </xf>
    <xf numFmtId="179" fontId="4" fillId="0" borderId="14" xfId="0" applyNumberFormat="1" applyFont="1" applyFill="1" applyBorder="1" applyAlignment="1">
      <alignment vertical="center"/>
    </xf>
    <xf numFmtId="180" fontId="4" fillId="0" borderId="14" xfId="0" applyNumberFormat="1" applyFont="1" applyFill="1" applyBorder="1">
      <alignment vertical="center"/>
    </xf>
    <xf numFmtId="178" fontId="4" fillId="0" borderId="14" xfId="0" applyNumberFormat="1" applyFont="1" applyFill="1" applyBorder="1">
      <alignment vertical="center"/>
    </xf>
    <xf numFmtId="177" fontId="18" fillId="0" borderId="1" xfId="0" applyNumberFormat="1" applyFont="1" applyFill="1" applyBorder="1" applyAlignment="1">
      <alignment vertical="center" wrapText="1"/>
    </xf>
    <xf numFmtId="179" fontId="4" fillId="0" borderId="16" xfId="0" applyNumberFormat="1" applyFont="1" applyFill="1" applyBorder="1" applyAlignment="1">
      <alignment vertical="center"/>
    </xf>
    <xf numFmtId="178" fontId="4" fillId="0" borderId="16" xfId="0" applyNumberFormat="1" applyFont="1" applyFill="1" applyBorder="1" applyAlignment="1">
      <alignment vertical="center"/>
    </xf>
    <xf numFmtId="180" fontId="4" fillId="0" borderId="16" xfId="0" applyNumberFormat="1" applyFont="1" applyFill="1" applyBorder="1">
      <alignment vertical="center"/>
    </xf>
    <xf numFmtId="178" fontId="4" fillId="0" borderId="16" xfId="0" applyNumberFormat="1" applyFont="1" applyFill="1" applyBorder="1">
      <alignment vertical="center"/>
    </xf>
    <xf numFmtId="177" fontId="18" fillId="0" borderId="18" xfId="0" applyNumberFormat="1" applyFont="1" applyFill="1" applyBorder="1" applyAlignment="1">
      <alignment vertical="center" wrapText="1"/>
    </xf>
    <xf numFmtId="180" fontId="4" fillId="0" borderId="7" xfId="0" applyNumberFormat="1" applyFont="1" applyBorder="1">
      <alignment vertical="center"/>
    </xf>
    <xf numFmtId="178" fontId="4" fillId="0" borderId="7" xfId="0" applyNumberFormat="1" applyFont="1" applyBorder="1">
      <alignment vertical="center"/>
    </xf>
    <xf numFmtId="177" fontId="4" fillId="0" borderId="8" xfId="0" applyNumberFormat="1" applyFont="1" applyBorder="1">
      <alignment vertical="center"/>
    </xf>
    <xf numFmtId="177" fontId="4" fillId="0" borderId="7" xfId="0" applyNumberFormat="1" applyFont="1" applyBorder="1">
      <alignment vertical="center"/>
    </xf>
    <xf numFmtId="180" fontId="4" fillId="0" borderId="14" xfId="0" applyNumberFormat="1" applyFont="1" applyBorder="1">
      <alignment vertical="center"/>
    </xf>
    <xf numFmtId="178" fontId="4" fillId="0" borderId="14" xfId="0" applyNumberFormat="1" applyFont="1" applyBorder="1">
      <alignment vertical="center"/>
    </xf>
    <xf numFmtId="177" fontId="4" fillId="0" borderId="14" xfId="0" applyNumberFormat="1" applyFont="1" applyBorder="1">
      <alignment vertical="center"/>
    </xf>
    <xf numFmtId="180" fontId="4" fillId="0" borderId="16" xfId="0" applyNumberFormat="1" applyFont="1" applyBorder="1">
      <alignment vertical="center"/>
    </xf>
    <xf numFmtId="178" fontId="4" fillId="0" borderId="16" xfId="0" applyNumberFormat="1" applyFont="1" applyBorder="1">
      <alignment vertical="center"/>
    </xf>
    <xf numFmtId="177" fontId="4" fillId="0" borderId="16" xfId="0" applyNumberFormat="1" applyFont="1" applyBorder="1">
      <alignment vertical="center"/>
    </xf>
    <xf numFmtId="180" fontId="4" fillId="0" borderId="7" xfId="0" applyNumberFormat="1" applyFont="1" applyBorder="1" applyAlignment="1">
      <alignment horizontal="right"/>
    </xf>
    <xf numFmtId="178" fontId="4" fillId="0" borderId="7" xfId="0" applyNumberFormat="1" applyFont="1" applyBorder="1" applyAlignment="1">
      <alignment horizontal="right"/>
    </xf>
    <xf numFmtId="177" fontId="4" fillId="0" borderId="7" xfId="0" applyNumberFormat="1" applyFont="1" applyBorder="1" applyAlignment="1">
      <alignment horizontal="right"/>
    </xf>
    <xf numFmtId="178" fontId="18" fillId="0" borderId="20" xfId="0" applyNumberFormat="1" applyFont="1" applyFill="1" applyBorder="1" applyAlignment="1">
      <alignment vertical="center" wrapText="1"/>
    </xf>
    <xf numFmtId="178" fontId="18" fillId="0" borderId="9" xfId="0" applyNumberFormat="1" applyFont="1" applyFill="1" applyBorder="1" applyAlignment="1">
      <alignment vertical="center" wrapText="1"/>
    </xf>
    <xf numFmtId="178" fontId="18" fillId="0" borderId="21" xfId="0" applyNumberFormat="1" applyFont="1" applyFill="1" applyBorder="1" applyAlignment="1">
      <alignment vertical="center" wrapText="1"/>
    </xf>
    <xf numFmtId="178" fontId="18" fillId="0" borderId="22" xfId="0" applyNumberFormat="1" applyFont="1" applyFill="1" applyBorder="1" applyAlignment="1">
      <alignment vertical="center" wrapText="1"/>
    </xf>
    <xf numFmtId="178" fontId="4" fillId="0" borderId="20" xfId="0" applyNumberFormat="1" applyFont="1" applyBorder="1">
      <alignment vertical="center"/>
    </xf>
    <xf numFmtId="178" fontId="4" fillId="0" borderId="9" xfId="0" applyNumberFormat="1" applyFont="1" applyBorder="1">
      <alignment vertical="center"/>
    </xf>
    <xf numFmtId="178" fontId="4" fillId="0" borderId="9" xfId="0" applyNumberFormat="1" applyFont="1" applyBorder="1" applyAlignment="1">
      <alignment horizontal="right"/>
    </xf>
    <xf numFmtId="178" fontId="4" fillId="0" borderId="21" xfId="0" applyNumberFormat="1" applyFont="1" applyBorder="1">
      <alignment vertical="center"/>
    </xf>
    <xf numFmtId="178" fontId="4" fillId="0" borderId="22" xfId="0" applyNumberFormat="1" applyFont="1" applyBorder="1">
      <alignment vertical="center"/>
    </xf>
    <xf numFmtId="177" fontId="18" fillId="0" borderId="9" xfId="0" applyNumberFormat="1" applyFont="1" applyFill="1" applyBorder="1" applyAlignment="1">
      <alignment vertical="center" wrapText="1"/>
    </xf>
    <xf numFmtId="178" fontId="18" fillId="0" borderId="8" xfId="0" applyNumberFormat="1" applyFont="1" applyFill="1" applyBorder="1" applyAlignment="1">
      <alignment vertical="center" wrapText="1"/>
    </xf>
    <xf numFmtId="178" fontId="18" fillId="0" borderId="7" xfId="0" applyNumberFormat="1" applyFont="1" applyFill="1" applyBorder="1" applyAlignment="1">
      <alignment vertical="center" wrapText="1"/>
    </xf>
    <xf numFmtId="177" fontId="18" fillId="0" borderId="21" xfId="0" applyNumberFormat="1" applyFont="1" applyFill="1" applyBorder="1" applyAlignment="1">
      <alignment vertical="center" wrapText="1"/>
    </xf>
    <xf numFmtId="178" fontId="18" fillId="0" borderId="14" xfId="0" applyNumberFormat="1" applyFont="1" applyFill="1" applyBorder="1" applyAlignment="1">
      <alignment vertical="center" wrapText="1"/>
    </xf>
    <xf numFmtId="177" fontId="18" fillId="0" borderId="22" xfId="0" applyNumberFormat="1" applyFont="1" applyFill="1" applyBorder="1" applyAlignment="1">
      <alignment vertical="center" wrapText="1"/>
    </xf>
    <xf numFmtId="178" fontId="18" fillId="0" borderId="16" xfId="0" applyNumberFormat="1" applyFont="1" applyFill="1" applyBorder="1" applyAlignment="1">
      <alignment vertical="center" wrapText="1"/>
    </xf>
    <xf numFmtId="181" fontId="4" fillId="0" borderId="23" xfId="0" applyNumberFormat="1" applyFont="1" applyBorder="1" applyAlignment="1">
      <alignment horizontal="left" vertical="center"/>
    </xf>
    <xf numFmtId="181" fontId="4" fillId="0" borderId="11" xfId="0" applyNumberFormat="1" applyFont="1" applyBorder="1" applyAlignment="1">
      <alignment horizontal="left" vertical="center"/>
    </xf>
    <xf numFmtId="0" fontId="4" fillId="0" borderId="11" xfId="0" applyFont="1" applyBorder="1" applyAlignment="1">
      <alignment horizontal="left" vertical="center"/>
    </xf>
    <xf numFmtId="181" fontId="4" fillId="0" borderId="6" xfId="0" applyNumberFormat="1" applyFont="1" applyBorder="1" applyAlignment="1">
      <alignment horizontal="left" vertical="center"/>
    </xf>
    <xf numFmtId="183" fontId="17" fillId="3" borderId="8" xfId="5" applyNumberFormat="1" applyFont="1" applyFill="1" applyBorder="1" applyAlignment="1">
      <alignment horizontal="right" vertical="center"/>
    </xf>
    <xf numFmtId="178" fontId="17" fillId="3" borderId="8" xfId="5" applyNumberFormat="1" applyFont="1" applyFill="1" applyBorder="1" applyAlignment="1">
      <alignment horizontal="center" vertical="center"/>
    </xf>
    <xf numFmtId="178" fontId="17" fillId="3" borderId="0" xfId="5" applyNumberFormat="1" applyFont="1" applyFill="1" applyBorder="1" applyAlignment="1">
      <alignment horizontal="center" vertical="center"/>
    </xf>
    <xf numFmtId="183" fontId="17" fillId="3" borderId="7" xfId="5" applyNumberFormat="1" applyFont="1" applyFill="1" applyBorder="1" applyAlignment="1">
      <alignment horizontal="right" vertical="center"/>
    </xf>
    <xf numFmtId="178" fontId="17" fillId="3" borderId="7" xfId="5" applyNumberFormat="1" applyFont="1" applyFill="1" applyBorder="1" applyAlignment="1">
      <alignment horizontal="center" vertical="center"/>
    </xf>
    <xf numFmtId="183" fontId="17" fillId="2" borderId="7" xfId="5" applyNumberFormat="1" applyFont="1" applyFill="1" applyBorder="1" applyAlignment="1">
      <alignment horizontal="right" vertical="center"/>
    </xf>
    <xf numFmtId="183" fontId="17" fillId="0" borderId="7" xfId="0" applyNumberFormat="1" applyFont="1" applyBorder="1" applyAlignment="1">
      <alignment horizontal="right" vertical="center"/>
    </xf>
    <xf numFmtId="183" fontId="17" fillId="0" borderId="15" xfId="0" applyNumberFormat="1" applyFont="1" applyBorder="1" applyAlignment="1">
      <alignment horizontal="right" vertical="center"/>
    </xf>
    <xf numFmtId="178" fontId="17" fillId="3" borderId="15" xfId="5" applyNumberFormat="1" applyFont="1" applyFill="1" applyBorder="1" applyAlignment="1">
      <alignment horizontal="center" vertical="center"/>
    </xf>
    <xf numFmtId="178" fontId="17" fillId="3" borderId="32" xfId="5" applyNumberFormat="1" applyFont="1" applyFill="1" applyBorder="1" applyAlignment="1">
      <alignment horizontal="center" vertical="center"/>
    </xf>
    <xf numFmtId="178" fontId="17" fillId="3" borderId="19" xfId="5" applyNumberFormat="1" applyFont="1" applyFill="1" applyBorder="1" applyAlignment="1">
      <alignment horizontal="center" vertical="center"/>
    </xf>
    <xf numFmtId="178" fontId="17" fillId="0" borderId="19" xfId="5" applyNumberFormat="1" applyFont="1" applyFill="1" applyBorder="1" applyAlignment="1">
      <alignment horizontal="center" vertical="center"/>
    </xf>
    <xf numFmtId="178" fontId="17" fillId="3" borderId="34" xfId="5" applyNumberFormat="1" applyFont="1" applyFill="1" applyBorder="1" applyAlignment="1">
      <alignment horizontal="center" vertical="center"/>
    </xf>
    <xf numFmtId="178" fontId="18" fillId="0" borderId="36" xfId="0" applyNumberFormat="1" applyFont="1" applyFill="1" applyBorder="1" applyAlignment="1">
      <alignment vertical="center" wrapText="1"/>
    </xf>
    <xf numFmtId="178" fontId="18" fillId="0" borderId="37" xfId="0" applyNumberFormat="1" applyFont="1" applyFill="1" applyBorder="1" applyAlignment="1">
      <alignment vertical="center" wrapText="1"/>
    </xf>
    <xf numFmtId="178" fontId="18" fillId="0" borderId="39" xfId="0" applyNumberFormat="1" applyFont="1" applyFill="1" applyBorder="1" applyAlignment="1">
      <alignment vertical="center" wrapText="1"/>
    </xf>
    <xf numFmtId="178" fontId="18" fillId="0" borderId="38" xfId="0" applyNumberFormat="1" applyFont="1" applyFill="1" applyBorder="1" applyAlignment="1">
      <alignment vertical="center" wrapText="1"/>
    </xf>
    <xf numFmtId="178" fontId="4" fillId="0" borderId="36" xfId="0" applyNumberFormat="1" applyFont="1" applyBorder="1">
      <alignment vertical="center"/>
    </xf>
    <xf numFmtId="178" fontId="4" fillId="0" borderId="37" xfId="0" applyNumberFormat="1" applyFont="1" applyBorder="1">
      <alignment vertical="center"/>
    </xf>
    <xf numFmtId="178" fontId="4" fillId="0" borderId="37" xfId="0" applyNumberFormat="1" applyFont="1" applyBorder="1" applyAlignment="1">
      <alignment horizontal="right"/>
    </xf>
    <xf numFmtId="178" fontId="4" fillId="0" borderId="39" xfId="0" applyNumberFormat="1" applyFont="1" applyBorder="1">
      <alignment vertical="center"/>
    </xf>
    <xf numFmtId="178" fontId="4" fillId="0" borderId="38" xfId="0" applyNumberFormat="1" applyFont="1" applyBorder="1">
      <alignment vertical="center"/>
    </xf>
    <xf numFmtId="0" fontId="19" fillId="0" borderId="10" xfId="0" applyFont="1" applyBorder="1" applyAlignment="1">
      <alignment horizontal="right" vertical="center"/>
    </xf>
    <xf numFmtId="0" fontId="19" fillId="0" borderId="9" xfId="0" applyFont="1" applyBorder="1" applyAlignment="1">
      <alignment horizontal="right"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7" fillId="0" borderId="0" xfId="0" applyFont="1" applyBorder="1" applyAlignment="1">
      <alignment horizontal="left"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13" xfId="0" applyFont="1" applyBorder="1" applyAlignment="1">
      <alignment horizontal="center" vertical="center"/>
    </xf>
    <xf numFmtId="0" fontId="4" fillId="0" borderId="33" xfId="0" applyFont="1" applyBorder="1" applyAlignment="1">
      <alignment horizontal="center" vertical="center"/>
    </xf>
    <xf numFmtId="0" fontId="10" fillId="0" borderId="31" xfId="0" applyNumberFormat="1" applyFont="1" applyBorder="1" applyAlignment="1">
      <alignment vertical="center" wrapText="1"/>
    </xf>
    <xf numFmtId="10" fontId="4" fillId="0" borderId="22" xfId="0" applyNumberFormat="1" applyFont="1" applyBorder="1" applyAlignment="1">
      <alignment horizontal="right"/>
    </xf>
    <xf numFmtId="10" fontId="4" fillId="0" borderId="24" xfId="0" applyNumberFormat="1" applyFont="1" applyBorder="1" applyAlignment="1">
      <alignment horizontal="right"/>
    </xf>
    <xf numFmtId="10" fontId="17" fillId="0" borderId="22" xfId="0" applyNumberFormat="1" applyFont="1" applyBorder="1" applyAlignment="1">
      <alignment horizontal="right" vertical="center"/>
    </xf>
    <xf numFmtId="10" fontId="17" fillId="0" borderId="24" xfId="0" applyNumberFormat="1" applyFont="1" applyBorder="1" applyAlignment="1">
      <alignment horizontal="right" vertical="center"/>
    </xf>
    <xf numFmtId="0" fontId="17" fillId="0" borderId="22" xfId="0" applyFont="1" applyBorder="1" applyAlignment="1">
      <alignment horizontal="right" vertical="center"/>
    </xf>
    <xf numFmtId="10" fontId="17" fillId="0" borderId="16" xfId="0" applyNumberFormat="1" applyFont="1" applyBorder="1" applyAlignment="1">
      <alignment horizontal="right" vertical="center"/>
    </xf>
    <xf numFmtId="0" fontId="17" fillId="0" borderId="38" xfId="0" applyFont="1" applyBorder="1" applyAlignment="1">
      <alignment horizontal="right" vertical="center"/>
    </xf>
    <xf numFmtId="176" fontId="14" fillId="0" borderId="8" xfId="2" applyNumberFormat="1" applyFont="1" applyBorder="1" applyAlignment="1">
      <alignment horizontal="right" vertical="center" wrapText="1"/>
    </xf>
    <xf numFmtId="176" fontId="17" fillId="0" borderId="36" xfId="2" applyNumberFormat="1" applyFont="1" applyBorder="1" applyAlignment="1">
      <alignment horizontal="right" vertical="center"/>
    </xf>
    <xf numFmtId="0" fontId="10" fillId="0" borderId="31" xfId="0" applyFont="1" applyBorder="1" applyAlignment="1">
      <alignment horizontal="left" wrapText="1"/>
    </xf>
    <xf numFmtId="49" fontId="10" fillId="0" borderId="0" xfId="0" applyNumberFormat="1" applyFont="1" applyBorder="1" applyAlignment="1">
      <alignment vertical="center" wrapText="1"/>
    </xf>
    <xf numFmtId="0" fontId="17" fillId="0" borderId="13" xfId="0" applyFont="1" applyBorder="1" applyAlignment="1">
      <alignment horizontal="center" vertical="center"/>
    </xf>
    <xf numFmtId="0" fontId="17" fillId="0" borderId="33" xfId="0" applyFont="1" applyBorder="1" applyAlignment="1">
      <alignment horizontal="center" vertical="center"/>
    </xf>
    <xf numFmtId="179" fontId="4" fillId="0" borderId="9" xfId="0" applyNumberFormat="1" applyFont="1" applyBorder="1" applyAlignment="1">
      <alignment horizontal="right" vertical="center"/>
    </xf>
    <xf numFmtId="179" fontId="4" fillId="0" borderId="10" xfId="0" applyNumberFormat="1" applyFont="1" applyBorder="1" applyAlignment="1">
      <alignment horizontal="right" vertical="center"/>
    </xf>
    <xf numFmtId="176" fontId="17" fillId="0" borderId="9" xfId="2" applyNumberFormat="1" applyFont="1" applyBorder="1" applyAlignment="1">
      <alignment horizontal="right" vertical="center"/>
    </xf>
    <xf numFmtId="176" fontId="17" fillId="0" borderId="10" xfId="2" applyNumberFormat="1" applyFont="1" applyBorder="1" applyAlignment="1">
      <alignment horizontal="right" vertical="center"/>
    </xf>
    <xf numFmtId="176" fontId="17" fillId="0" borderId="7" xfId="2" applyNumberFormat="1" applyFont="1" applyBorder="1" applyAlignment="1">
      <alignment horizontal="right" vertical="center"/>
    </xf>
    <xf numFmtId="176" fontId="17" fillId="0" borderId="37" xfId="2" applyNumberFormat="1" applyFont="1" applyBorder="1" applyAlignment="1">
      <alignment horizontal="right" vertical="center"/>
    </xf>
    <xf numFmtId="0" fontId="19" fillId="0" borderId="7" xfId="0" applyFont="1" applyBorder="1" applyAlignment="1">
      <alignment horizontal="right" vertical="center"/>
    </xf>
    <xf numFmtId="0" fontId="19" fillId="0" borderId="37" xfId="0" applyFont="1" applyBorder="1" applyAlignment="1">
      <alignment horizontal="right" vertical="center"/>
    </xf>
    <xf numFmtId="49" fontId="10" fillId="0" borderId="0" xfId="0" applyNumberFormat="1" applyFont="1" applyBorder="1" applyAlignment="1">
      <alignment horizontal="left" wrapText="1"/>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5" xfId="0" applyFont="1" applyBorder="1" applyAlignment="1">
      <alignment horizontal="center" vertical="center"/>
    </xf>
    <xf numFmtId="179" fontId="4" fillId="0" borderId="20" xfId="0" applyNumberFormat="1" applyFont="1" applyBorder="1" applyAlignment="1">
      <alignment horizontal="right" vertical="center"/>
    </xf>
    <xf numFmtId="179" fontId="4" fillId="0" borderId="25" xfId="0" applyNumberFormat="1" applyFont="1" applyBorder="1" applyAlignment="1">
      <alignment horizontal="right" vertical="center"/>
    </xf>
    <xf numFmtId="176" fontId="17" fillId="0" borderId="20" xfId="2" applyNumberFormat="1" applyFont="1" applyBorder="1" applyAlignment="1">
      <alignment horizontal="right" vertical="center"/>
    </xf>
    <xf numFmtId="176" fontId="17" fillId="0" borderId="25" xfId="2" applyNumberFormat="1" applyFont="1" applyBorder="1" applyAlignment="1">
      <alignment horizontal="right" vertical="center"/>
    </xf>
    <xf numFmtId="176" fontId="17" fillId="0" borderId="8" xfId="2" applyNumberFormat="1" applyFont="1" applyBorder="1" applyAlignment="1">
      <alignment horizontal="right" vertical="center" wrapText="1"/>
    </xf>
    <xf numFmtId="176" fontId="17" fillId="0" borderId="8" xfId="2" applyNumberFormat="1" applyFont="1" applyBorder="1" applyAlignment="1">
      <alignment horizontal="right" vertical="center"/>
    </xf>
  </cellXfs>
  <cellStyles count="6">
    <cellStyle name="パーセント 2" xfId="1"/>
    <cellStyle name="桁区切り [0.00] 2" xfId="5"/>
    <cellStyle name="桁区切り 2" xfId="2"/>
    <cellStyle name="標準" xfId="0" builtinId="0"/>
    <cellStyle name="標準 2" xfId="3"/>
    <cellStyle name="標準 3"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L78"/>
  <sheetViews>
    <sheetView showGridLines="0" tabSelected="1" view="pageBreakPreview" zoomScaleNormal="100" zoomScaleSheetLayoutView="100" workbookViewId="0"/>
  </sheetViews>
  <sheetFormatPr defaultColWidth="10.6328125" defaultRowHeight="14"/>
  <cols>
    <col min="1" max="1" width="2.08984375" style="1" customWidth="1"/>
    <col min="2" max="2" width="31.36328125" style="2" customWidth="1"/>
    <col min="3" max="3" width="12.08984375" style="1" customWidth="1"/>
    <col min="4" max="4" width="8.6328125" style="1" customWidth="1"/>
    <col min="5" max="5" width="11.08984375" style="1" customWidth="1"/>
    <col min="6" max="6" width="8.6328125" style="1" customWidth="1"/>
    <col min="7" max="7" width="11.7265625" style="1" customWidth="1"/>
    <col min="8" max="8" width="8.6328125" style="1" customWidth="1"/>
    <col min="9" max="9" width="11.7265625" style="1" customWidth="1"/>
    <col min="10" max="10" width="8.6328125" style="1" customWidth="1"/>
    <col min="11" max="11" width="11.453125" style="1" customWidth="1"/>
    <col min="12" max="12" width="8.6328125" style="1" customWidth="1"/>
    <col min="13" max="16384" width="10.6328125" style="1"/>
  </cols>
  <sheetData>
    <row r="1" spans="2:12" ht="20.25" customHeight="1">
      <c r="B1" s="8" t="s">
        <v>45</v>
      </c>
    </row>
    <row r="2" spans="2:12" ht="14.25" customHeight="1">
      <c r="B2" s="21"/>
      <c r="C2" s="17"/>
      <c r="F2" s="17"/>
      <c r="G2" s="17"/>
      <c r="H2" s="3"/>
      <c r="I2" s="3"/>
      <c r="J2" s="3"/>
      <c r="K2" s="3"/>
      <c r="L2" s="3"/>
    </row>
    <row r="3" spans="2:12" ht="14.25" customHeight="1">
      <c r="B3" s="16"/>
      <c r="C3" s="17"/>
      <c r="D3" s="17"/>
      <c r="E3" s="17"/>
      <c r="F3" s="17"/>
      <c r="G3" s="17"/>
      <c r="H3" s="3"/>
      <c r="I3" s="3"/>
      <c r="J3" s="3"/>
      <c r="K3" s="3"/>
      <c r="L3" s="3"/>
    </row>
    <row r="4" spans="2:12" ht="15.75" customHeight="1">
      <c r="B4" s="14" t="s">
        <v>14</v>
      </c>
      <c r="C4" s="2"/>
      <c r="D4" s="2"/>
      <c r="E4" s="2"/>
      <c r="F4" s="2"/>
      <c r="G4" s="2"/>
    </row>
    <row r="5" spans="2:12" ht="14.25" customHeight="1" thickBot="1">
      <c r="B5" s="14"/>
      <c r="C5" s="2"/>
      <c r="D5" s="2"/>
      <c r="E5" s="2"/>
      <c r="F5" s="2"/>
      <c r="G5" s="2"/>
      <c r="L5" s="25" t="s">
        <v>43</v>
      </c>
    </row>
    <row r="6" spans="2:12" ht="14.25" customHeight="1">
      <c r="B6" s="9" t="s">
        <v>23</v>
      </c>
      <c r="C6" s="105">
        <v>2009</v>
      </c>
      <c r="D6" s="106"/>
      <c r="E6" s="105">
        <v>2010</v>
      </c>
      <c r="F6" s="106"/>
      <c r="G6" s="105">
        <v>2011</v>
      </c>
      <c r="H6" s="106"/>
      <c r="I6" s="124">
        <v>2012</v>
      </c>
      <c r="J6" s="105"/>
      <c r="K6" s="124">
        <v>2013</v>
      </c>
      <c r="L6" s="125"/>
    </row>
    <row r="7" spans="2:12" ht="14.25" customHeight="1">
      <c r="B7" s="77" t="s">
        <v>15</v>
      </c>
      <c r="C7" s="81">
        <v>158782</v>
      </c>
      <c r="D7" s="82">
        <f>C7/C18</f>
        <v>0.35189859359262482</v>
      </c>
      <c r="E7" s="81">
        <v>162905</v>
      </c>
      <c r="F7" s="82">
        <f>E7/E18</f>
        <v>0.34054830882783499</v>
      </c>
      <c r="G7" s="81">
        <v>164901</v>
      </c>
      <c r="H7" s="83">
        <f>G7/G18</f>
        <v>0.3332698290842957</v>
      </c>
      <c r="I7" s="81">
        <v>171432</v>
      </c>
      <c r="J7" s="83">
        <f>I7/I18</f>
        <v>0.33619053197611687</v>
      </c>
      <c r="K7" s="81">
        <v>178824.36900000001</v>
      </c>
      <c r="L7" s="91">
        <f>K7/K18</f>
        <v>0.33864740229209161</v>
      </c>
    </row>
    <row r="8" spans="2:12" ht="14.25" customHeight="1">
      <c r="B8" s="78" t="s">
        <v>17</v>
      </c>
      <c r="C8" s="84">
        <v>47972.879216667592</v>
      </c>
      <c r="D8" s="85">
        <f>C8/C18</f>
        <v>0.10631928510117133</v>
      </c>
      <c r="E8" s="84">
        <v>54702.233865976123</v>
      </c>
      <c r="F8" s="85">
        <f>E8/E18</f>
        <v>0.11435347737738492</v>
      </c>
      <c r="G8" s="84">
        <v>63012.096417995926</v>
      </c>
      <c r="H8" s="83">
        <f>G8/G18</f>
        <v>0.12734932234169996</v>
      </c>
      <c r="I8" s="84">
        <v>66838.721282283645</v>
      </c>
      <c r="J8" s="83">
        <f>I8/I18</f>
        <v>0.13107555919836636</v>
      </c>
      <c r="K8" s="84">
        <v>71804.609787287569</v>
      </c>
      <c r="L8" s="91">
        <f>K8/K18</f>
        <v>0.13597947926807577</v>
      </c>
    </row>
    <row r="9" spans="2:12" ht="14.25" customHeight="1">
      <c r="B9" s="78" t="s">
        <v>16</v>
      </c>
      <c r="C9" s="84">
        <v>57863.209595077147</v>
      </c>
      <c r="D9" s="85">
        <f>C9/C18</f>
        <v>0.1282386043585729</v>
      </c>
      <c r="E9" s="84">
        <v>57086.450086312056</v>
      </c>
      <c r="F9" s="85">
        <f>E9/E18</f>
        <v>0.11933761415474163</v>
      </c>
      <c r="G9" s="84">
        <v>55785.988569121691</v>
      </c>
      <c r="H9" s="83">
        <f>G9/G18</f>
        <v>0.11274514330252491</v>
      </c>
      <c r="I9" s="84">
        <v>57561.299295443925</v>
      </c>
      <c r="J9" s="83">
        <f>I9/I18</f>
        <v>0.11288186471237444</v>
      </c>
      <c r="K9" s="84">
        <v>58390.819827445892</v>
      </c>
      <c r="L9" s="92">
        <v>0.11</v>
      </c>
    </row>
    <row r="10" spans="2:12" ht="14.25" customHeight="1">
      <c r="B10" s="78" t="s">
        <v>19</v>
      </c>
      <c r="C10" s="84">
        <v>21589.180229600002</v>
      </c>
      <c r="D10" s="85">
        <f>C10/C18</f>
        <v>4.7846746858043999E-2</v>
      </c>
      <c r="E10" s="84">
        <v>23385.232400000001</v>
      </c>
      <c r="F10" s="85">
        <f>E10/E18</f>
        <v>4.8886168904366922E-2</v>
      </c>
      <c r="G10" s="84">
        <v>25189.204029680001</v>
      </c>
      <c r="H10" s="83">
        <f>G10/G18</f>
        <v>5.0908131071011734E-2</v>
      </c>
      <c r="I10" s="84">
        <v>26193.92543519742</v>
      </c>
      <c r="J10" s="83">
        <f>I10/I18</f>
        <v>5.1368179374922759E-2</v>
      </c>
      <c r="K10" s="84">
        <v>27552.134800000003</v>
      </c>
      <c r="L10" s="91">
        <f>K10/K18</f>
        <v>5.2176663224359189E-2</v>
      </c>
    </row>
    <row r="11" spans="2:12" ht="14.25" customHeight="1">
      <c r="B11" s="78" t="s">
        <v>18</v>
      </c>
      <c r="C11" s="84">
        <v>16083.422994307404</v>
      </c>
      <c r="D11" s="85">
        <f>C11/C18</f>
        <v>3.5644682217455745E-2</v>
      </c>
      <c r="E11" s="84">
        <v>16309.973576609496</v>
      </c>
      <c r="F11" s="85">
        <f>E11/E18</f>
        <v>3.4095539845560539E-2</v>
      </c>
      <c r="G11" s="84">
        <v>16386.897280842491</v>
      </c>
      <c r="H11" s="83">
        <f>G11/G18</f>
        <v>3.3118407141304707E-2</v>
      </c>
      <c r="I11" s="84">
        <v>16422.752489162431</v>
      </c>
      <c r="J11" s="83">
        <f>I11/I18</f>
        <v>3.2206203601682387E-2</v>
      </c>
      <c r="K11" s="84">
        <v>16205.426626474509</v>
      </c>
      <c r="L11" s="91">
        <f>K11/K18</f>
        <v>3.0688913713380336E-2</v>
      </c>
    </row>
    <row r="12" spans="2:12" ht="14.25" customHeight="1">
      <c r="B12" s="78" t="s">
        <v>20</v>
      </c>
      <c r="C12" s="84">
        <v>12924.224473125305</v>
      </c>
      <c r="D12" s="85">
        <f>C12/C18</f>
        <v>2.8643148564498355E-2</v>
      </c>
      <c r="E12" s="84">
        <v>13694.451886946579</v>
      </c>
      <c r="F12" s="85">
        <f>E12/E18</f>
        <v>2.8627865507036686E-2</v>
      </c>
      <c r="G12" s="84">
        <v>14506.509742344146</v>
      </c>
      <c r="H12" s="83">
        <f>G12/G18</f>
        <v>2.9318087958476322E-2</v>
      </c>
      <c r="I12" s="84">
        <v>14055.624244404509</v>
      </c>
      <c r="J12" s="83">
        <f>I12/I18</f>
        <v>2.7564094171349324E-2</v>
      </c>
      <c r="K12" s="84">
        <v>13676.666884495999</v>
      </c>
      <c r="L12" s="91">
        <f>K12/K18</f>
        <v>2.5900092578818736E-2</v>
      </c>
    </row>
    <row r="13" spans="2:12" ht="14.25" customHeight="1">
      <c r="B13" s="79" t="s">
        <v>53</v>
      </c>
      <c r="C13" s="86">
        <v>7674.7645397279794</v>
      </c>
      <c r="D13" s="85">
        <f>C13/C18</f>
        <v>1.7009099568495323E-2</v>
      </c>
      <c r="E13" s="84">
        <v>9065.2118059647873</v>
      </c>
      <c r="F13" s="85">
        <f>E13/E18</f>
        <v>1.8950569655243436E-2</v>
      </c>
      <c r="G13" s="84">
        <v>9813.7149417709097</v>
      </c>
      <c r="H13" s="83">
        <f>G13/G18</f>
        <v>1.9833809991000602E-2</v>
      </c>
      <c r="I13" s="84">
        <v>10467.084167058701</v>
      </c>
      <c r="J13" s="83">
        <f>I13/I18</f>
        <v>2.0526707932954497E-2</v>
      </c>
      <c r="K13" s="84">
        <v>11207.35434634886</v>
      </c>
      <c r="L13" s="91">
        <f>K13/K18</f>
        <v>2.1223849172133939E-2</v>
      </c>
    </row>
    <row r="14" spans="2:12" ht="14.25" customHeight="1">
      <c r="B14" s="78" t="s">
        <v>21</v>
      </c>
      <c r="C14" s="84">
        <v>61854.2017997238</v>
      </c>
      <c r="D14" s="85">
        <f>C14/C18</f>
        <v>0.13708359021247501</v>
      </c>
      <c r="E14" s="84">
        <v>65137.755145720963</v>
      </c>
      <c r="F14" s="85">
        <f>E14/E18</f>
        <v>0.13616864034693152</v>
      </c>
      <c r="G14" s="84">
        <v>67023.023303835595</v>
      </c>
      <c r="H14" s="83">
        <f>G14/G18</f>
        <v>0.13545552495850272</v>
      </c>
      <c r="I14" s="84">
        <v>65009.343605706497</v>
      </c>
      <c r="J14" s="83">
        <f>I14/I18</f>
        <v>0.12748801746593774</v>
      </c>
      <c r="K14" s="84">
        <v>63678.4181490806</v>
      </c>
      <c r="L14" s="91">
        <f>K14/K18</f>
        <v>0.1205905604971307</v>
      </c>
    </row>
    <row r="15" spans="2:12" ht="14.25" customHeight="1">
      <c r="B15" s="78" t="s">
        <v>22</v>
      </c>
      <c r="C15" s="84">
        <v>38117.37757509941</v>
      </c>
      <c r="D15" s="85">
        <f>C15/C18</f>
        <v>8.4477154590045081E-2</v>
      </c>
      <c r="E15" s="84">
        <v>43116.243227200444</v>
      </c>
      <c r="F15" s="85">
        <f>E15/E18</f>
        <v>9.0133290654262954E-2</v>
      </c>
      <c r="G15" s="84">
        <v>46325.400267876626</v>
      </c>
      <c r="H15" s="83">
        <f>G15/G18</f>
        <v>9.3625012762426116E-2</v>
      </c>
      <c r="I15" s="84">
        <v>48800.450709205128</v>
      </c>
      <c r="J15" s="83">
        <f>I15/I18</f>
        <v>9.5701207969351942E-2</v>
      </c>
      <c r="K15" s="84">
        <v>51773.647297644937</v>
      </c>
      <c r="L15" s="91">
        <f>K15/K18</f>
        <v>9.8045983679855314E-2</v>
      </c>
    </row>
    <row r="16" spans="2:12" ht="14.25" customHeight="1">
      <c r="B16" s="78" t="s">
        <v>54</v>
      </c>
      <c r="C16" s="86">
        <v>5300.0781663563503</v>
      </c>
      <c r="D16" s="85">
        <f>C16/C18</f>
        <v>1.1746231012783423E-2</v>
      </c>
      <c r="E16" s="84">
        <v>6144.9783076535132</v>
      </c>
      <c r="F16" s="85">
        <f>E16/E18</f>
        <v>1.2845903873147758E-2</v>
      </c>
      <c r="G16" s="84">
        <v>6860.007133407591</v>
      </c>
      <c r="H16" s="83">
        <f>G16/G18</f>
        <v>1.3864278596659797E-2</v>
      </c>
      <c r="I16" s="84">
        <v>9770.7291026686908</v>
      </c>
      <c r="J16" s="83">
        <f>I16/I18</f>
        <v>1.916110536434688E-2</v>
      </c>
      <c r="K16" s="84">
        <v>10993.9479092609</v>
      </c>
      <c r="L16" s="91">
        <f>K16/K18</f>
        <v>2.0819712219455812E-2</v>
      </c>
    </row>
    <row r="17" spans="2:12" ht="14.25" customHeight="1">
      <c r="B17" s="80" t="s">
        <v>55</v>
      </c>
      <c r="C17" s="87">
        <v>23053.87764335817</v>
      </c>
      <c r="D17" s="85">
        <f>C17/C18</f>
        <v>5.1092863923833914E-2</v>
      </c>
      <c r="E17" s="87">
        <v>26813.382898794276</v>
      </c>
      <c r="F17" s="85">
        <f>E17/E18</f>
        <v>5.6052620853488735E-2</v>
      </c>
      <c r="G17" s="87">
        <v>24993.423499379631</v>
      </c>
      <c r="H17" s="83">
        <f>G17/G18</f>
        <v>5.0512452792097498E-2</v>
      </c>
      <c r="I17" s="87">
        <v>23373.197519223246</v>
      </c>
      <c r="J17" s="83">
        <f>I17/I18</f>
        <v>4.58365282325967E-2</v>
      </c>
      <c r="K17" s="87">
        <v>23947.354322196683</v>
      </c>
      <c r="L17" s="91">
        <f>K17/K18</f>
        <v>4.5350135321770367E-2</v>
      </c>
    </row>
    <row r="18" spans="2:12" ht="14.25" customHeight="1" thickBot="1">
      <c r="B18" s="34" t="s">
        <v>56</v>
      </c>
      <c r="C18" s="88">
        <v>451215.21623304317</v>
      </c>
      <c r="D18" s="89">
        <v>1</v>
      </c>
      <c r="E18" s="88">
        <v>478360.91320117819</v>
      </c>
      <c r="F18" s="89">
        <v>1</v>
      </c>
      <c r="G18" s="88">
        <v>494797.26518625458</v>
      </c>
      <c r="H18" s="90">
        <v>1</v>
      </c>
      <c r="I18" s="88">
        <v>509925.12785035424</v>
      </c>
      <c r="J18" s="90">
        <v>1</v>
      </c>
      <c r="K18" s="88">
        <v>528054.74895023601</v>
      </c>
      <c r="L18" s="93">
        <v>1</v>
      </c>
    </row>
    <row r="19" spans="2:12" s="20" customFormat="1" ht="14.5" customHeight="1">
      <c r="B19" s="134" t="s">
        <v>42</v>
      </c>
      <c r="C19" s="134"/>
      <c r="D19" s="134"/>
      <c r="E19" s="134"/>
      <c r="F19" s="134"/>
      <c r="G19" s="134"/>
      <c r="H19" s="134"/>
      <c r="I19" s="134"/>
      <c r="J19" s="134"/>
      <c r="K19" s="134"/>
      <c r="L19" s="134"/>
    </row>
    <row r="20" spans="2:12" ht="14.5" customHeight="1">
      <c r="B20" s="134" t="s">
        <v>64</v>
      </c>
      <c r="C20" s="134"/>
      <c r="D20" s="134"/>
      <c r="E20" s="134"/>
      <c r="F20" s="134"/>
      <c r="G20" s="134"/>
      <c r="H20" s="134"/>
      <c r="I20" s="134"/>
      <c r="J20" s="134"/>
      <c r="K20" s="134"/>
      <c r="L20" s="134"/>
    </row>
    <row r="21" spans="2:12" ht="14.25" customHeight="1">
      <c r="B21" s="24"/>
      <c r="C21" s="24"/>
      <c r="D21" s="24"/>
      <c r="E21" s="24"/>
      <c r="F21" s="24"/>
      <c r="G21" s="24"/>
      <c r="H21" s="24"/>
      <c r="I21" s="24"/>
      <c r="J21" s="24"/>
      <c r="K21" s="24"/>
      <c r="L21" s="24"/>
    </row>
    <row r="22" spans="2:12" ht="14.25" customHeight="1"/>
    <row r="23" spans="2:12" ht="14.25" customHeight="1">
      <c r="B23" s="6"/>
      <c r="C23" s="6"/>
      <c r="D23" s="6"/>
      <c r="E23" s="6"/>
      <c r="F23" s="6"/>
      <c r="G23" s="6"/>
      <c r="H23" s="6"/>
      <c r="I23" s="6"/>
      <c r="J23" s="6"/>
      <c r="K23" s="6"/>
      <c r="L23" s="6"/>
    </row>
    <row r="24" spans="2:12" ht="33" customHeight="1">
      <c r="B24" s="107" t="s">
        <v>58</v>
      </c>
      <c r="C24" s="107"/>
      <c r="D24" s="107"/>
      <c r="E24" s="107"/>
      <c r="F24" s="107"/>
      <c r="G24" s="107"/>
      <c r="H24" s="107"/>
      <c r="I24" s="107"/>
      <c r="J24" s="107"/>
      <c r="K24" s="107"/>
      <c r="L24" s="107"/>
    </row>
    <row r="25" spans="2:12" ht="14.25" customHeight="1" thickBot="1">
      <c r="B25" s="14"/>
      <c r="C25" s="2"/>
      <c r="D25" s="2"/>
      <c r="E25" s="2"/>
      <c r="F25" s="2"/>
      <c r="H25" s="7"/>
      <c r="I25" s="7"/>
      <c r="J25" s="7"/>
      <c r="K25" s="7"/>
      <c r="L25" s="26" t="s">
        <v>44</v>
      </c>
    </row>
    <row r="26" spans="2:12" ht="14.25" customHeight="1">
      <c r="B26" s="22" t="s">
        <v>23</v>
      </c>
      <c r="C26" s="108">
        <v>2009</v>
      </c>
      <c r="D26" s="109"/>
      <c r="E26" s="105">
        <v>2010</v>
      </c>
      <c r="F26" s="106"/>
      <c r="G26" s="105">
        <v>2011</v>
      </c>
      <c r="H26" s="106"/>
      <c r="I26" s="135">
        <v>2012</v>
      </c>
      <c r="J26" s="136"/>
      <c r="K26" s="137">
        <v>2013</v>
      </c>
      <c r="L26" s="138"/>
    </row>
    <row r="27" spans="2:12" ht="14.25" customHeight="1">
      <c r="B27" s="10" t="s">
        <v>40</v>
      </c>
      <c r="C27" s="139">
        <v>5922.2</v>
      </c>
      <c r="D27" s="140"/>
      <c r="E27" s="141">
        <v>5842.7</v>
      </c>
      <c r="F27" s="142"/>
      <c r="G27" s="141">
        <v>5709.6</v>
      </c>
      <c r="H27" s="142"/>
      <c r="I27" s="143" t="s">
        <v>49</v>
      </c>
      <c r="J27" s="144"/>
      <c r="K27" s="120" t="s">
        <v>57</v>
      </c>
      <c r="L27" s="121"/>
    </row>
    <row r="28" spans="2:12" ht="14.25" customHeight="1">
      <c r="B28" s="10" t="s">
        <v>24</v>
      </c>
      <c r="C28" s="126">
        <v>471138.7</v>
      </c>
      <c r="D28" s="127"/>
      <c r="E28" s="128">
        <v>482384.4</v>
      </c>
      <c r="F28" s="129"/>
      <c r="G28" s="128">
        <v>471310.8</v>
      </c>
      <c r="H28" s="129"/>
      <c r="I28" s="129">
        <v>473777.1</v>
      </c>
      <c r="J28" s="128"/>
      <c r="K28" s="130">
        <v>478447.7</v>
      </c>
      <c r="L28" s="131"/>
    </row>
    <row r="29" spans="2:12" ht="15" customHeight="1">
      <c r="B29" s="30" t="s">
        <v>46</v>
      </c>
      <c r="C29" s="28"/>
      <c r="D29" s="29"/>
      <c r="E29" s="28"/>
      <c r="F29" s="29"/>
      <c r="G29" s="28"/>
      <c r="H29" s="29"/>
      <c r="I29" s="103"/>
      <c r="J29" s="104"/>
      <c r="K29" s="132"/>
      <c r="L29" s="133"/>
    </row>
    <row r="30" spans="2:12" ht="14.25" customHeight="1" thickBot="1">
      <c r="B30" s="31" t="s">
        <v>47</v>
      </c>
      <c r="C30" s="113">
        <v>1.26E-2</v>
      </c>
      <c r="D30" s="114"/>
      <c r="E30" s="115">
        <v>1.21E-2</v>
      </c>
      <c r="F30" s="116"/>
      <c r="G30" s="115">
        <v>1.21E-2</v>
      </c>
      <c r="H30" s="116"/>
      <c r="I30" s="116">
        <v>1.24E-2</v>
      </c>
      <c r="J30" s="117"/>
      <c r="K30" s="118">
        <v>1.2500000000000001E-2</v>
      </c>
      <c r="L30" s="119"/>
    </row>
    <row r="31" spans="2:12" s="20" customFormat="1" ht="33.75" customHeight="1">
      <c r="B31" s="112" t="s">
        <v>63</v>
      </c>
      <c r="C31" s="112"/>
      <c r="D31" s="112"/>
      <c r="E31" s="112"/>
      <c r="F31" s="112"/>
      <c r="G31" s="112"/>
      <c r="H31" s="112"/>
      <c r="I31" s="112"/>
      <c r="J31" s="112"/>
      <c r="K31" s="112"/>
      <c r="L31" s="112"/>
    </row>
    <row r="32" spans="2:12" ht="14.15" customHeight="1">
      <c r="B32" s="123" t="s">
        <v>62</v>
      </c>
      <c r="C32" s="123"/>
      <c r="D32" s="123"/>
      <c r="E32" s="123"/>
      <c r="F32" s="123"/>
      <c r="G32" s="123"/>
      <c r="H32" s="19"/>
      <c r="I32" s="19"/>
      <c r="J32" s="19"/>
      <c r="K32" s="19"/>
      <c r="L32" s="19"/>
    </row>
    <row r="33" spans="2:12">
      <c r="B33" s="6"/>
      <c r="C33" s="6"/>
      <c r="D33" s="6"/>
      <c r="E33" s="6"/>
      <c r="F33" s="6"/>
      <c r="G33" s="6"/>
      <c r="H33" s="2"/>
      <c r="I33" s="2"/>
      <c r="J33" s="2"/>
      <c r="K33" s="2"/>
      <c r="L33" s="2"/>
    </row>
    <row r="34" spans="2:12">
      <c r="B34" s="5"/>
      <c r="C34" s="5"/>
      <c r="D34" s="5"/>
      <c r="E34" s="5"/>
      <c r="F34" s="5"/>
      <c r="G34" s="5"/>
      <c r="H34" s="2"/>
      <c r="I34" s="2"/>
      <c r="J34" s="2"/>
      <c r="K34" s="2"/>
      <c r="L34" s="2"/>
    </row>
    <row r="35" spans="2:12">
      <c r="B35" s="5"/>
      <c r="C35" s="5"/>
      <c r="D35" s="5"/>
      <c r="E35" s="5"/>
      <c r="F35" s="5"/>
      <c r="G35" s="5"/>
      <c r="H35" s="2"/>
      <c r="I35" s="2"/>
      <c r="J35" s="2"/>
      <c r="K35" s="2"/>
      <c r="L35" s="2"/>
    </row>
    <row r="36" spans="2:12" ht="15.5">
      <c r="B36" s="14" t="s">
        <v>26</v>
      </c>
      <c r="C36" s="2"/>
      <c r="D36" s="2"/>
      <c r="E36" s="2"/>
      <c r="F36" s="2"/>
      <c r="G36" s="2"/>
    </row>
    <row r="37" spans="2:12" ht="14.5" thickBot="1">
      <c r="B37" s="7"/>
      <c r="C37" s="7"/>
      <c r="D37" s="7"/>
      <c r="E37" s="7"/>
      <c r="F37" s="7"/>
      <c r="G37" s="7"/>
      <c r="H37" s="7"/>
      <c r="I37" s="7"/>
      <c r="J37" s="7"/>
      <c r="K37" s="7"/>
      <c r="L37" s="26" t="s">
        <v>25</v>
      </c>
    </row>
    <row r="38" spans="2:12">
      <c r="B38" s="22" t="s">
        <v>27</v>
      </c>
      <c r="C38" s="105">
        <v>2009</v>
      </c>
      <c r="D38" s="106"/>
      <c r="E38" s="105">
        <v>2010</v>
      </c>
      <c r="F38" s="106"/>
      <c r="G38" s="105">
        <v>2011</v>
      </c>
      <c r="H38" s="106"/>
      <c r="I38" s="106">
        <v>2012</v>
      </c>
      <c r="J38" s="105"/>
      <c r="K38" s="124">
        <v>2013</v>
      </c>
      <c r="L38" s="125"/>
    </row>
    <row r="39" spans="2:12">
      <c r="B39" s="10" t="s">
        <v>28</v>
      </c>
      <c r="C39" s="35">
        <v>1713.9</v>
      </c>
      <c r="D39" s="32">
        <v>0.28999999999999998</v>
      </c>
      <c r="E39" s="36">
        <v>1732.1</v>
      </c>
      <c r="F39" s="37">
        <v>0.29599999999999999</v>
      </c>
      <c r="G39" s="70">
        <v>1723.7</v>
      </c>
      <c r="H39" s="71">
        <v>0.30199999999999999</v>
      </c>
      <c r="I39" s="38">
        <v>1775.7</v>
      </c>
      <c r="J39" s="61">
        <v>0.30199999999999999</v>
      </c>
      <c r="K39" s="70">
        <v>1791.3</v>
      </c>
      <c r="L39" s="94">
        <v>0.3</v>
      </c>
    </row>
    <row r="40" spans="2:12">
      <c r="B40" s="10" t="s">
        <v>29</v>
      </c>
      <c r="C40" s="35">
        <v>673.9</v>
      </c>
      <c r="D40" s="32">
        <v>0.114</v>
      </c>
      <c r="E40" s="36">
        <v>639.6</v>
      </c>
      <c r="F40" s="37">
        <v>0.11</v>
      </c>
      <c r="G40" s="70">
        <v>599</v>
      </c>
      <c r="H40" s="72">
        <v>0.105</v>
      </c>
      <c r="I40" s="38">
        <v>624.20000000000005</v>
      </c>
      <c r="J40" s="62">
        <v>0.106</v>
      </c>
      <c r="K40" s="70">
        <v>617</v>
      </c>
      <c r="L40" s="95">
        <v>0.10299999999999999</v>
      </c>
    </row>
    <row r="41" spans="2:12">
      <c r="B41" s="10" t="s">
        <v>30</v>
      </c>
      <c r="C41" s="35">
        <v>303.39999999999998</v>
      </c>
      <c r="D41" s="32">
        <v>5.0999999999999997E-2</v>
      </c>
      <c r="E41" s="36">
        <v>273.3</v>
      </c>
      <c r="F41" s="37">
        <v>4.7E-2</v>
      </c>
      <c r="G41" s="70">
        <v>254.2</v>
      </c>
      <c r="H41" s="72">
        <v>4.3999999999999997E-2</v>
      </c>
      <c r="I41" s="38">
        <v>255.1</v>
      </c>
      <c r="J41" s="62">
        <v>4.2999999999999997E-2</v>
      </c>
      <c r="K41" s="70">
        <v>249.9</v>
      </c>
      <c r="L41" s="95">
        <v>4.2000000000000003E-2</v>
      </c>
    </row>
    <row r="42" spans="2:12">
      <c r="B42" s="10" t="s">
        <v>31</v>
      </c>
      <c r="C42" s="35">
        <v>137</v>
      </c>
      <c r="D42" s="32">
        <v>2.3E-2</v>
      </c>
      <c r="E42" s="36">
        <v>129.9</v>
      </c>
      <c r="F42" s="37">
        <v>2.1999999999999999E-2</v>
      </c>
      <c r="G42" s="70">
        <v>124.7</v>
      </c>
      <c r="H42" s="72">
        <v>2.1999999999999999E-2</v>
      </c>
      <c r="I42" s="38">
        <v>124.6</v>
      </c>
      <c r="J42" s="62">
        <v>2.1000000000000001E-2</v>
      </c>
      <c r="K42" s="70">
        <v>124.3</v>
      </c>
      <c r="L42" s="95">
        <v>2.1000000000000001E-2</v>
      </c>
    </row>
    <row r="43" spans="2:12">
      <c r="B43" s="10" t="s">
        <v>32</v>
      </c>
      <c r="C43" s="35">
        <v>70.900000000000006</v>
      </c>
      <c r="D43" s="32">
        <v>1.2E-2</v>
      </c>
      <c r="E43" s="36">
        <v>78.400000000000006</v>
      </c>
      <c r="F43" s="37">
        <v>1.2999999999999999E-2</v>
      </c>
      <c r="G43" s="70">
        <v>89.1</v>
      </c>
      <c r="H43" s="72">
        <v>1.6E-2</v>
      </c>
      <c r="I43" s="38">
        <v>101.3</v>
      </c>
      <c r="J43" s="62">
        <v>1.7000000000000001E-2</v>
      </c>
      <c r="K43" s="70">
        <v>111</v>
      </c>
      <c r="L43" s="95">
        <v>1.7999999999999999E-2</v>
      </c>
    </row>
    <row r="44" spans="2:12">
      <c r="B44" s="10" t="s">
        <v>33</v>
      </c>
      <c r="C44" s="35">
        <v>706.9</v>
      </c>
      <c r="D44" s="32">
        <v>0.11899999999999999</v>
      </c>
      <c r="E44" s="36">
        <v>774.7</v>
      </c>
      <c r="F44" s="37">
        <v>0.13300000000000001</v>
      </c>
      <c r="G44" s="70">
        <v>806.2</v>
      </c>
      <c r="H44" s="72">
        <v>0.14099999999999999</v>
      </c>
      <c r="I44" s="38">
        <v>868</v>
      </c>
      <c r="J44" s="62">
        <v>0.14699999999999999</v>
      </c>
      <c r="K44" s="70">
        <v>938.1</v>
      </c>
      <c r="L44" s="95">
        <v>0.157</v>
      </c>
    </row>
    <row r="45" spans="2:12">
      <c r="B45" s="11" t="s">
        <v>34</v>
      </c>
      <c r="C45" s="39">
        <v>2316.1999999999998</v>
      </c>
      <c r="D45" s="33">
        <v>0.39100000000000001</v>
      </c>
      <c r="E45" s="40">
        <v>2214.6999999999998</v>
      </c>
      <c r="F45" s="41">
        <v>0.379</v>
      </c>
      <c r="G45" s="73">
        <v>2112.6999999999998</v>
      </c>
      <c r="H45" s="74">
        <v>0.37</v>
      </c>
      <c r="I45" s="42">
        <v>2142.4</v>
      </c>
      <c r="J45" s="63">
        <v>0.36399999999999999</v>
      </c>
      <c r="K45" s="73">
        <v>2144.6</v>
      </c>
      <c r="L45" s="96">
        <v>0.35899999999999999</v>
      </c>
    </row>
    <row r="46" spans="2:12" ht="14.5" thickBot="1">
      <c r="B46" s="12" t="s">
        <v>35</v>
      </c>
      <c r="C46" s="43">
        <v>5922.2</v>
      </c>
      <c r="D46" s="44">
        <v>1</v>
      </c>
      <c r="E46" s="45">
        <v>5842.7</v>
      </c>
      <c r="F46" s="46">
        <v>1</v>
      </c>
      <c r="G46" s="75">
        <v>5709.6</v>
      </c>
      <c r="H46" s="76">
        <v>1</v>
      </c>
      <c r="I46" s="47">
        <v>5891.3</v>
      </c>
      <c r="J46" s="64">
        <v>1</v>
      </c>
      <c r="K46" s="75">
        <v>5976.2</v>
      </c>
      <c r="L46" s="97">
        <v>1</v>
      </c>
    </row>
    <row r="47" spans="2:12" s="20" customFormat="1" ht="16.5" customHeight="1">
      <c r="B47" s="19" t="s">
        <v>60</v>
      </c>
      <c r="C47" s="27"/>
      <c r="D47" s="27"/>
      <c r="E47" s="27"/>
      <c r="F47" s="27"/>
      <c r="G47" s="27"/>
      <c r="H47" s="27"/>
      <c r="I47" s="27"/>
      <c r="J47" s="27"/>
      <c r="K47" s="27"/>
      <c r="L47" s="27"/>
    </row>
    <row r="48" spans="2:12">
      <c r="B48" s="19"/>
      <c r="C48" s="2"/>
      <c r="D48" s="2"/>
      <c r="E48" s="2"/>
      <c r="F48" s="2"/>
      <c r="G48" s="2"/>
      <c r="H48" s="2"/>
      <c r="I48" s="2"/>
      <c r="J48" s="2"/>
      <c r="K48" s="2"/>
      <c r="L48" s="2"/>
    </row>
    <row r="49" spans="2:12">
      <c r="C49" s="2"/>
      <c r="D49" s="2"/>
      <c r="E49" s="2"/>
      <c r="F49" s="2"/>
      <c r="G49" s="2"/>
      <c r="H49" s="2"/>
      <c r="I49" s="2"/>
      <c r="J49" s="2"/>
      <c r="K49" s="2"/>
      <c r="L49" s="2"/>
    </row>
    <row r="50" spans="2:12" ht="38.25" customHeight="1">
      <c r="B50" s="107" t="s">
        <v>41</v>
      </c>
      <c r="C50" s="107"/>
      <c r="D50" s="107"/>
      <c r="E50" s="107"/>
      <c r="F50" s="107"/>
      <c r="G50" s="107"/>
      <c r="H50" s="107"/>
      <c r="I50" s="107"/>
      <c r="J50" s="107"/>
      <c r="K50" s="107"/>
      <c r="L50" s="107"/>
    </row>
    <row r="51" spans="2:12" ht="14.5" thickBot="1">
      <c r="C51" s="2"/>
      <c r="D51" s="2"/>
      <c r="E51" s="2"/>
      <c r="F51" s="2"/>
      <c r="G51" s="2"/>
      <c r="H51" s="2"/>
      <c r="I51" s="2"/>
      <c r="J51" s="2"/>
      <c r="K51" s="2"/>
      <c r="L51" s="26" t="s">
        <v>25</v>
      </c>
    </row>
    <row r="52" spans="2:12">
      <c r="B52" s="22" t="s">
        <v>23</v>
      </c>
      <c r="C52" s="108">
        <v>2009</v>
      </c>
      <c r="D52" s="109"/>
      <c r="E52" s="108">
        <v>2010</v>
      </c>
      <c r="F52" s="109"/>
      <c r="G52" s="108">
        <v>2011</v>
      </c>
      <c r="H52" s="109"/>
      <c r="I52" s="109">
        <v>2012</v>
      </c>
      <c r="J52" s="108"/>
      <c r="K52" s="110">
        <v>2013</v>
      </c>
      <c r="L52" s="111"/>
    </row>
    <row r="53" spans="2:12" ht="16.5" customHeight="1">
      <c r="B53" s="13" t="s">
        <v>38</v>
      </c>
      <c r="C53" s="48">
        <v>32.700000000000003</v>
      </c>
      <c r="D53" s="49">
        <v>1.2E-2</v>
      </c>
      <c r="E53" s="48">
        <v>34.200000000000003</v>
      </c>
      <c r="F53" s="49">
        <v>1.2E-2</v>
      </c>
      <c r="G53" s="50">
        <v>27.2</v>
      </c>
      <c r="H53" s="65">
        <v>0.01</v>
      </c>
      <c r="I53" s="50">
        <v>26.2</v>
      </c>
      <c r="J53" s="65">
        <v>0.01</v>
      </c>
      <c r="K53" s="50">
        <v>24.9</v>
      </c>
      <c r="L53" s="98">
        <v>8.9999999999999993E-3</v>
      </c>
    </row>
    <row r="54" spans="2:12" ht="16.5" customHeight="1">
      <c r="B54" s="13" t="s">
        <v>5</v>
      </c>
      <c r="C54" s="48">
        <v>288.5</v>
      </c>
      <c r="D54" s="49">
        <v>0.10199999999999999</v>
      </c>
      <c r="E54" s="48">
        <v>288</v>
      </c>
      <c r="F54" s="49">
        <v>0.104</v>
      </c>
      <c r="G54" s="51">
        <v>266.10000000000002</v>
      </c>
      <c r="H54" s="66">
        <v>9.9000000000000005E-2</v>
      </c>
      <c r="I54" s="51">
        <v>283.2</v>
      </c>
      <c r="J54" s="66">
        <v>0.10199999999999999</v>
      </c>
      <c r="K54" s="51">
        <v>272</v>
      </c>
      <c r="L54" s="99">
        <v>9.8000000000000004E-2</v>
      </c>
    </row>
    <row r="55" spans="2:12" ht="16.5" customHeight="1">
      <c r="B55" s="13" t="s">
        <v>2</v>
      </c>
      <c r="C55" s="48">
        <v>227</v>
      </c>
      <c r="D55" s="49">
        <v>0.08</v>
      </c>
      <c r="E55" s="48">
        <v>217.8</v>
      </c>
      <c r="F55" s="49">
        <v>7.9000000000000001E-2</v>
      </c>
      <c r="G55" s="51">
        <v>196.2</v>
      </c>
      <c r="H55" s="66">
        <v>7.2999999999999995E-2</v>
      </c>
      <c r="I55" s="51">
        <v>209.8</v>
      </c>
      <c r="J55" s="66">
        <v>7.5999999999999998E-2</v>
      </c>
      <c r="K55" s="51">
        <v>206.8</v>
      </c>
      <c r="L55" s="99">
        <v>7.3999999999999996E-2</v>
      </c>
    </row>
    <row r="56" spans="2:12" ht="16.5" customHeight="1">
      <c r="B56" s="13" t="s">
        <v>8</v>
      </c>
      <c r="C56" s="48">
        <v>163.30000000000001</v>
      </c>
      <c r="D56" s="49">
        <v>5.8000000000000003E-2</v>
      </c>
      <c r="E56" s="48">
        <v>145.9</v>
      </c>
      <c r="F56" s="49">
        <v>5.2999999999999999E-2</v>
      </c>
      <c r="G56" s="51">
        <v>143.5</v>
      </c>
      <c r="H56" s="66">
        <v>5.2999999999999999E-2</v>
      </c>
      <c r="I56" s="51">
        <v>148.4</v>
      </c>
      <c r="J56" s="66">
        <v>5.2999999999999999E-2</v>
      </c>
      <c r="K56" s="51">
        <v>147.4</v>
      </c>
      <c r="L56" s="99">
        <v>5.2999999999999999E-2</v>
      </c>
    </row>
    <row r="57" spans="2:12" ht="16.5" customHeight="1">
      <c r="B57" s="13" t="s">
        <v>3</v>
      </c>
      <c r="C57" s="48">
        <v>275.89999999999998</v>
      </c>
      <c r="D57" s="49">
        <v>9.7000000000000003E-2</v>
      </c>
      <c r="E57" s="48">
        <v>287.89999999999998</v>
      </c>
      <c r="F57" s="49">
        <v>0.104</v>
      </c>
      <c r="G57" s="51">
        <v>276.8</v>
      </c>
      <c r="H57" s="66">
        <v>0.10199999999999999</v>
      </c>
      <c r="I57" s="51">
        <v>287.8</v>
      </c>
      <c r="J57" s="66">
        <v>0.104</v>
      </c>
      <c r="K57" s="51">
        <v>279.8</v>
      </c>
      <c r="L57" s="99">
        <v>0.10100000000000001</v>
      </c>
    </row>
    <row r="58" spans="2:12" s="20" customFormat="1" ht="31.5" customHeight="1">
      <c r="B58" s="13" t="s">
        <v>48</v>
      </c>
      <c r="C58" s="58">
        <v>93.1</v>
      </c>
      <c r="D58" s="59">
        <v>3.3000000000000002E-2</v>
      </c>
      <c r="E58" s="58">
        <v>101.2</v>
      </c>
      <c r="F58" s="59">
        <v>3.6999999999999998E-2</v>
      </c>
      <c r="G58" s="60">
        <v>108.1</v>
      </c>
      <c r="H58" s="67">
        <v>0.04</v>
      </c>
      <c r="I58" s="60">
        <v>116.4</v>
      </c>
      <c r="J58" s="67">
        <v>4.2000000000000003E-2</v>
      </c>
      <c r="K58" s="60">
        <v>117.3</v>
      </c>
      <c r="L58" s="100">
        <v>4.2000000000000003E-2</v>
      </c>
    </row>
    <row r="59" spans="2:12" s="20" customFormat="1" ht="31.5" customHeight="1">
      <c r="B59" s="13" t="s">
        <v>52</v>
      </c>
      <c r="C59" s="58">
        <v>30.7</v>
      </c>
      <c r="D59" s="59">
        <v>1.0999999999999999E-2</v>
      </c>
      <c r="E59" s="58">
        <v>29.4</v>
      </c>
      <c r="F59" s="59">
        <v>1.0999999999999999E-2</v>
      </c>
      <c r="G59" s="60">
        <v>26.3</v>
      </c>
      <c r="H59" s="67">
        <v>0.01</v>
      </c>
      <c r="I59" s="60">
        <v>28.8</v>
      </c>
      <c r="J59" s="67">
        <v>0.01</v>
      </c>
      <c r="K59" s="60">
        <v>28.3</v>
      </c>
      <c r="L59" s="100">
        <v>0.01</v>
      </c>
    </row>
    <row r="60" spans="2:12" s="20" customFormat="1" ht="31.5" customHeight="1">
      <c r="B60" s="13" t="s">
        <v>50</v>
      </c>
      <c r="C60" s="58">
        <v>70.5</v>
      </c>
      <c r="D60" s="59">
        <v>2.5000000000000001E-2</v>
      </c>
      <c r="E60" s="58">
        <v>73.3</v>
      </c>
      <c r="F60" s="59">
        <v>2.5999999999999999E-2</v>
      </c>
      <c r="G60" s="60">
        <v>54.4</v>
      </c>
      <c r="H60" s="67">
        <v>0.02</v>
      </c>
      <c r="I60" s="60">
        <v>54.1</v>
      </c>
      <c r="J60" s="67">
        <v>0.02</v>
      </c>
      <c r="K60" s="60">
        <v>55.3</v>
      </c>
      <c r="L60" s="100">
        <v>0.02</v>
      </c>
    </row>
    <row r="61" spans="2:12" ht="16.5" customHeight="1">
      <c r="B61" s="13" t="s">
        <v>9</v>
      </c>
      <c r="C61" s="48">
        <v>134.5</v>
      </c>
      <c r="D61" s="49">
        <v>4.8000000000000001E-2</v>
      </c>
      <c r="E61" s="48">
        <v>131.6</v>
      </c>
      <c r="F61" s="49">
        <v>4.7E-2</v>
      </c>
      <c r="G61" s="51">
        <v>129.80000000000001</v>
      </c>
      <c r="H61" s="66">
        <v>4.8000000000000001E-2</v>
      </c>
      <c r="I61" s="51">
        <v>164.7</v>
      </c>
      <c r="J61" s="66">
        <v>5.8999999999999997E-2</v>
      </c>
      <c r="K61" s="51">
        <v>167.1</v>
      </c>
      <c r="L61" s="99">
        <v>0.06</v>
      </c>
    </row>
    <row r="62" spans="2:12" ht="16.5" customHeight="1">
      <c r="B62" s="13" t="s">
        <v>36</v>
      </c>
      <c r="C62" s="48">
        <v>58.9</v>
      </c>
      <c r="D62" s="49">
        <v>2.1000000000000001E-2</v>
      </c>
      <c r="E62" s="48">
        <v>65</v>
      </c>
      <c r="F62" s="49">
        <v>2.3E-2</v>
      </c>
      <c r="G62" s="51">
        <v>64.2</v>
      </c>
      <c r="H62" s="66">
        <v>2.4E-2</v>
      </c>
      <c r="I62" s="51">
        <v>64.900000000000006</v>
      </c>
      <c r="J62" s="66">
        <v>2.3E-2</v>
      </c>
      <c r="K62" s="51">
        <v>68.5</v>
      </c>
      <c r="L62" s="99">
        <v>2.5000000000000001E-2</v>
      </c>
    </row>
    <row r="63" spans="2:12" ht="16.5" customHeight="1">
      <c r="B63" s="13" t="s">
        <v>11</v>
      </c>
      <c r="C63" s="48">
        <v>142</v>
      </c>
      <c r="D63" s="49">
        <v>0.05</v>
      </c>
      <c r="E63" s="48">
        <v>123.1</v>
      </c>
      <c r="F63" s="49">
        <v>4.3999999999999997E-2</v>
      </c>
      <c r="G63" s="51">
        <v>110.6</v>
      </c>
      <c r="H63" s="66">
        <v>4.1000000000000002E-2</v>
      </c>
      <c r="I63" s="51">
        <v>108.5</v>
      </c>
      <c r="J63" s="66">
        <v>3.9E-2</v>
      </c>
      <c r="K63" s="51">
        <v>102.2</v>
      </c>
      <c r="L63" s="99">
        <v>3.6999999999999998E-2</v>
      </c>
    </row>
    <row r="64" spans="2:12" ht="16.5" customHeight="1">
      <c r="B64" s="13" t="s">
        <v>13</v>
      </c>
      <c r="C64" s="48">
        <v>112.6</v>
      </c>
      <c r="D64" s="49">
        <v>0.04</v>
      </c>
      <c r="E64" s="48">
        <v>102.9</v>
      </c>
      <c r="F64" s="49">
        <v>3.6999999999999998E-2</v>
      </c>
      <c r="G64" s="51">
        <v>104.4</v>
      </c>
      <c r="H64" s="66">
        <v>3.9E-2</v>
      </c>
      <c r="I64" s="51">
        <v>108.6</v>
      </c>
      <c r="J64" s="66">
        <v>3.9E-2</v>
      </c>
      <c r="K64" s="51">
        <v>115</v>
      </c>
      <c r="L64" s="99">
        <v>4.1000000000000002E-2</v>
      </c>
    </row>
    <row r="65" spans="2:12" ht="16.5" customHeight="1">
      <c r="B65" s="13" t="s">
        <v>37</v>
      </c>
      <c r="C65" s="48">
        <v>94.5</v>
      </c>
      <c r="D65" s="49">
        <v>3.3000000000000002E-2</v>
      </c>
      <c r="E65" s="48">
        <v>92.6</v>
      </c>
      <c r="F65" s="49">
        <v>3.3000000000000002E-2</v>
      </c>
      <c r="G65" s="51">
        <v>89.4</v>
      </c>
      <c r="H65" s="66">
        <v>3.3000000000000002E-2</v>
      </c>
      <c r="I65" s="51">
        <v>92.1</v>
      </c>
      <c r="J65" s="66">
        <v>3.3000000000000002E-2</v>
      </c>
      <c r="K65" s="51">
        <v>89.8</v>
      </c>
      <c r="L65" s="99">
        <v>3.2000000000000001E-2</v>
      </c>
    </row>
    <row r="66" spans="2:12" ht="16.5" customHeight="1">
      <c r="B66" s="13" t="s">
        <v>1</v>
      </c>
      <c r="C66" s="48">
        <v>203.3</v>
      </c>
      <c r="D66" s="49">
        <v>7.1999999999999995E-2</v>
      </c>
      <c r="E66" s="48">
        <v>220.9</v>
      </c>
      <c r="F66" s="49">
        <v>0.08</v>
      </c>
      <c r="G66" s="51">
        <v>222</v>
      </c>
      <c r="H66" s="66">
        <v>8.2000000000000003E-2</v>
      </c>
      <c r="I66" s="51">
        <v>245.2</v>
      </c>
      <c r="J66" s="66">
        <v>8.7999999999999995E-2</v>
      </c>
      <c r="K66" s="51">
        <v>243.3</v>
      </c>
      <c r="L66" s="99">
        <v>8.7999999999999995E-2</v>
      </c>
    </row>
    <row r="67" spans="2:12" ht="16.5" customHeight="1">
      <c r="B67" s="13" t="s">
        <v>6</v>
      </c>
      <c r="C67" s="48">
        <v>191.3</v>
      </c>
      <c r="D67" s="49">
        <v>6.8000000000000005E-2</v>
      </c>
      <c r="E67" s="48">
        <v>182.2</v>
      </c>
      <c r="F67" s="49">
        <v>6.6000000000000003E-2</v>
      </c>
      <c r="G67" s="51">
        <v>186.9</v>
      </c>
      <c r="H67" s="66">
        <v>6.9000000000000006E-2</v>
      </c>
      <c r="I67" s="51">
        <v>202.9</v>
      </c>
      <c r="J67" s="66">
        <v>7.2999999999999995E-2</v>
      </c>
      <c r="K67" s="51">
        <v>192.7</v>
      </c>
      <c r="L67" s="99">
        <v>6.9000000000000006E-2</v>
      </c>
    </row>
    <row r="68" spans="2:12" ht="16.5" customHeight="1">
      <c r="B68" s="13" t="s">
        <v>4</v>
      </c>
      <c r="C68" s="48">
        <v>151.4</v>
      </c>
      <c r="D68" s="49">
        <v>5.2999999999999999E-2</v>
      </c>
      <c r="E68" s="48">
        <v>153.80000000000001</v>
      </c>
      <c r="F68" s="49">
        <v>5.5E-2</v>
      </c>
      <c r="G68" s="51">
        <v>141.19999999999999</v>
      </c>
      <c r="H68" s="66">
        <v>5.1999999999999998E-2</v>
      </c>
      <c r="I68" s="51">
        <v>144.9</v>
      </c>
      <c r="J68" s="66">
        <v>5.1999999999999998E-2</v>
      </c>
      <c r="K68" s="51">
        <v>167.6</v>
      </c>
      <c r="L68" s="99">
        <v>0.06</v>
      </c>
    </row>
    <row r="69" spans="2:12" ht="16.5" customHeight="1">
      <c r="B69" s="13" t="s">
        <v>12</v>
      </c>
      <c r="C69" s="48">
        <v>233.5</v>
      </c>
      <c r="D69" s="49">
        <v>8.2000000000000003E-2</v>
      </c>
      <c r="E69" s="48">
        <v>211.1</v>
      </c>
      <c r="F69" s="49">
        <v>7.5999999999999998E-2</v>
      </c>
      <c r="G69" s="51">
        <v>195.2</v>
      </c>
      <c r="H69" s="66">
        <v>7.1999999999999995E-2</v>
      </c>
      <c r="I69" s="51">
        <v>211.2</v>
      </c>
      <c r="J69" s="66">
        <v>7.5999999999999998E-2</v>
      </c>
      <c r="K69" s="51">
        <v>209.7</v>
      </c>
      <c r="L69" s="99">
        <v>7.5999999999999998E-2</v>
      </c>
    </row>
    <row r="70" spans="2:12" ht="16.5" customHeight="1">
      <c r="B70" s="13" t="s">
        <v>7</v>
      </c>
      <c r="C70" s="48">
        <v>134.80000000000001</v>
      </c>
      <c r="D70" s="49">
        <v>4.8000000000000001E-2</v>
      </c>
      <c r="E70" s="48">
        <v>138.6</v>
      </c>
      <c r="F70" s="49">
        <v>0.05</v>
      </c>
      <c r="G70" s="51">
        <v>123.5</v>
      </c>
      <c r="H70" s="66">
        <v>4.5999999999999999E-2</v>
      </c>
      <c r="I70" s="51">
        <v>128.9</v>
      </c>
      <c r="J70" s="66">
        <v>4.5999999999999999E-2</v>
      </c>
      <c r="K70" s="51">
        <v>142.19999999999999</v>
      </c>
      <c r="L70" s="99">
        <v>5.0999999999999997E-2</v>
      </c>
    </row>
    <row r="71" spans="2:12" ht="16.5" customHeight="1">
      <c r="B71" s="13" t="s">
        <v>10</v>
      </c>
      <c r="C71" s="48">
        <v>47.6</v>
      </c>
      <c r="D71" s="49">
        <v>1.7000000000000001E-2</v>
      </c>
      <c r="E71" s="48">
        <v>40.799999999999997</v>
      </c>
      <c r="F71" s="49">
        <v>1.4999999999999999E-2</v>
      </c>
      <c r="G71" s="51">
        <v>108.7</v>
      </c>
      <c r="H71" s="66">
        <v>0.04</v>
      </c>
      <c r="I71" s="51">
        <v>33.200000000000003</v>
      </c>
      <c r="J71" s="66">
        <v>1.2E-2</v>
      </c>
      <c r="K71" s="51">
        <v>31.4</v>
      </c>
      <c r="L71" s="99">
        <v>1.0999999999999999E-2</v>
      </c>
    </row>
    <row r="72" spans="2:12" ht="31.5" customHeight="1">
      <c r="B72" s="13" t="s">
        <v>51</v>
      </c>
      <c r="C72" s="58">
        <v>85.4</v>
      </c>
      <c r="D72" s="59">
        <v>0.03</v>
      </c>
      <c r="E72" s="58">
        <v>81.7</v>
      </c>
      <c r="F72" s="59">
        <v>2.9000000000000001E-2</v>
      </c>
      <c r="G72" s="60">
        <v>75.7</v>
      </c>
      <c r="H72" s="67">
        <v>2.8000000000000001E-2</v>
      </c>
      <c r="I72" s="60">
        <v>78.2</v>
      </c>
      <c r="J72" s="67">
        <v>2.8000000000000001E-2</v>
      </c>
      <c r="K72" s="60">
        <v>80.599999999999994</v>
      </c>
      <c r="L72" s="100">
        <v>2.9000000000000001E-2</v>
      </c>
    </row>
    <row r="73" spans="2:12" ht="15" customHeight="1">
      <c r="B73" s="15" t="s">
        <v>39</v>
      </c>
      <c r="C73" s="52">
        <v>55.8</v>
      </c>
      <c r="D73" s="53">
        <v>0.02</v>
      </c>
      <c r="E73" s="52">
        <v>51.8</v>
      </c>
      <c r="F73" s="53">
        <v>1.9E-2</v>
      </c>
      <c r="G73" s="54">
        <v>50.5</v>
      </c>
      <c r="H73" s="68">
        <v>1.9E-2</v>
      </c>
      <c r="I73" s="54">
        <v>40.5</v>
      </c>
      <c r="J73" s="68">
        <v>1.4999999999999999E-2</v>
      </c>
      <c r="K73" s="54">
        <v>39.6</v>
      </c>
      <c r="L73" s="101">
        <v>1.4E-2</v>
      </c>
    </row>
    <row r="74" spans="2:12" ht="15" customHeight="1" thickBot="1">
      <c r="B74" s="18" t="s">
        <v>0</v>
      </c>
      <c r="C74" s="55">
        <v>2828.2</v>
      </c>
      <c r="D74" s="56">
        <v>1</v>
      </c>
      <c r="E74" s="55">
        <v>2774.9</v>
      </c>
      <c r="F74" s="56">
        <v>1</v>
      </c>
      <c r="G74" s="57">
        <v>2701.6</v>
      </c>
      <c r="H74" s="69">
        <v>1</v>
      </c>
      <c r="I74" s="57">
        <v>2779.6</v>
      </c>
      <c r="J74" s="69">
        <v>1</v>
      </c>
      <c r="K74" s="57">
        <v>2782.5</v>
      </c>
      <c r="L74" s="102">
        <v>1</v>
      </c>
    </row>
    <row r="75" spans="2:12" s="20" customFormat="1" ht="15.4" customHeight="1">
      <c r="B75" s="122" t="s">
        <v>61</v>
      </c>
      <c r="C75" s="122"/>
      <c r="D75" s="122"/>
      <c r="E75" s="122"/>
      <c r="F75" s="122"/>
      <c r="G75" s="122"/>
      <c r="H75" s="122"/>
      <c r="I75" s="122"/>
      <c r="J75" s="122"/>
      <c r="K75" s="122"/>
      <c r="L75" s="122"/>
    </row>
    <row r="76" spans="2:12" ht="15.4" customHeight="1">
      <c r="B76" s="19" t="s">
        <v>59</v>
      </c>
      <c r="C76" s="23"/>
      <c r="D76" s="23"/>
      <c r="E76" s="23"/>
      <c r="F76" s="23"/>
      <c r="G76" s="23"/>
      <c r="H76" s="23"/>
      <c r="I76" s="23"/>
      <c r="J76" s="23"/>
      <c r="K76" s="23"/>
      <c r="L76" s="23"/>
    </row>
    <row r="77" spans="2:12">
      <c r="B77" s="19"/>
      <c r="C77" s="23"/>
      <c r="D77" s="23"/>
      <c r="E77" s="23"/>
      <c r="F77" s="23"/>
      <c r="G77" s="23"/>
      <c r="H77" s="23"/>
      <c r="I77" s="23"/>
      <c r="J77" s="23"/>
      <c r="K77" s="23"/>
      <c r="L77" s="23"/>
    </row>
    <row r="78" spans="2:12">
      <c r="B78" s="5"/>
      <c r="C78" s="4"/>
      <c r="D78" s="4"/>
      <c r="E78" s="4"/>
      <c r="F78" s="4"/>
      <c r="G78" s="4"/>
      <c r="H78" s="4"/>
      <c r="I78" s="4"/>
      <c r="J78" s="4"/>
      <c r="K78" s="4"/>
      <c r="L78" s="4"/>
    </row>
  </sheetData>
  <mergeCells count="44">
    <mergeCell ref="K29:L29"/>
    <mergeCell ref="G6:H6"/>
    <mergeCell ref="I6:J6"/>
    <mergeCell ref="K6:L6"/>
    <mergeCell ref="B19:L19"/>
    <mergeCell ref="B20:L20"/>
    <mergeCell ref="B24:L24"/>
    <mergeCell ref="C26:D26"/>
    <mergeCell ref="E26:F26"/>
    <mergeCell ref="G26:H26"/>
    <mergeCell ref="I26:J26"/>
    <mergeCell ref="K26:L26"/>
    <mergeCell ref="C27:D27"/>
    <mergeCell ref="E27:F27"/>
    <mergeCell ref="G27:H27"/>
    <mergeCell ref="I27:J27"/>
    <mergeCell ref="C28:D28"/>
    <mergeCell ref="E28:F28"/>
    <mergeCell ref="G28:H28"/>
    <mergeCell ref="I28:J28"/>
    <mergeCell ref="K28:L28"/>
    <mergeCell ref="B75:L75"/>
    <mergeCell ref="B32:G32"/>
    <mergeCell ref="C38:D38"/>
    <mergeCell ref="E38:F38"/>
    <mergeCell ref="G38:H38"/>
    <mergeCell ref="I38:J38"/>
    <mergeCell ref="K38:L38"/>
    <mergeCell ref="I29:J29"/>
    <mergeCell ref="C6:D6"/>
    <mergeCell ref="E6:F6"/>
    <mergeCell ref="B50:L50"/>
    <mergeCell ref="C52:D52"/>
    <mergeCell ref="E52:F52"/>
    <mergeCell ref="G52:H52"/>
    <mergeCell ref="I52:J52"/>
    <mergeCell ref="K52:L52"/>
    <mergeCell ref="B31:L31"/>
    <mergeCell ref="C30:D30"/>
    <mergeCell ref="E30:F30"/>
    <mergeCell ref="G30:H30"/>
    <mergeCell ref="I30:J30"/>
    <mergeCell ref="K30:L30"/>
    <mergeCell ref="K27:L27"/>
  </mergeCells>
  <phoneticPr fontId="2"/>
  <printOptions horizontalCentered="1"/>
  <pageMargins left="0.39370078740157483" right="0.39370078740157483" top="0.78740157480314965" bottom="0.59055118110236227" header="0.19685039370078741" footer="0.19685039370078741"/>
  <pageSetup paperSize="9" scale="65" orientation="portrait" r:id="rId1"/>
  <headerFooter alignWithMargins="0">
    <oddHeader>&amp;C&amp;"Arial,標準"Dentsu Annual Report for the Year Ended March 31, 2014</oddHeader>
    <oddFooter xml:space="preserve">&amp;R&amp;"Arial,標準"© 2014 DENTSU INC. All Rights Reserved. </oddFooter>
  </headerFooter>
  <rowBreaks count="1" manualBreakCount="1">
    <brk id="3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9.Market Data</vt:lpstr>
      <vt:lpstr>'9.Market Data'!Print_Area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2011-05-16T11:15:15Z</cp:lastPrinted>
  <dcterms:created xsi:type="dcterms:W3CDTF">2008-03-06T08:00:39Z</dcterms:created>
  <dcterms:modified xsi:type="dcterms:W3CDTF">2014-09-30T11:12:40Z</dcterms:modified>
</cp:coreProperties>
</file>